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RESEARCH PRJECT 2017--present\AIT\Research Content\WP1  Courses&amp;Details from each partners\Meeting on 26th June 2018\"/>
    </mc:Choice>
  </mc:AlternateContent>
  <bookViews>
    <workbookView xWindow="0" yWindow="0" windowWidth="20490" windowHeight="7755"/>
  </bookViews>
  <sheets>
    <sheet name="Company Namelist" sheetId="3" r:id="rId1"/>
    <sheet name="university"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2" i="3" l="1"/>
  <c r="D42" i="3"/>
  <c r="E42" i="3"/>
  <c r="F42" i="3"/>
  <c r="G42" i="3"/>
  <c r="H42" i="3"/>
  <c r="I42" i="3"/>
  <c r="J42" i="3"/>
  <c r="K42" i="3"/>
  <c r="L42" i="3"/>
  <c r="M42" i="3"/>
  <c r="N42" i="3"/>
  <c r="O42" i="3"/>
  <c r="B42" i="3"/>
  <c r="P42" i="3" l="1"/>
</calcChain>
</file>

<file path=xl/sharedStrings.xml><?xml version="1.0" encoding="utf-8"?>
<sst xmlns="http://schemas.openxmlformats.org/spreadsheetml/2006/main" count="212" uniqueCount="191">
  <si>
    <t>Khon Kaen University (KKU)</t>
  </si>
  <si>
    <t>Chiang Mai University (CMU)</t>
  </si>
  <si>
    <t>Prince of Songkla University (PSU)</t>
  </si>
  <si>
    <t>Thammasat University (TU)</t>
  </si>
  <si>
    <t>Cluster</t>
  </si>
  <si>
    <t>Rubber Processing</t>
  </si>
  <si>
    <t>Seafood Processing</t>
  </si>
  <si>
    <t>APK Furnishing Parawood</t>
  </si>
  <si>
    <t>Xunthai Parawood</t>
  </si>
  <si>
    <t>SWP Parawood</t>
  </si>
  <si>
    <t>Panel Plus</t>
  </si>
  <si>
    <t>Michelin</t>
  </si>
  <si>
    <t>MANA</t>
  </si>
  <si>
    <t>Southern</t>
  </si>
  <si>
    <t>Songkhla</t>
  </si>
  <si>
    <t>province</t>
  </si>
  <si>
    <t>Hana Microelectronics Public Co., Ltd. (Lamphun)</t>
  </si>
  <si>
    <t>Murata Electronics (Thailand) Ltd.</t>
  </si>
  <si>
    <t>Fujikura Electronics(Ltd) Thailand</t>
  </si>
  <si>
    <t>Electronic</t>
  </si>
  <si>
    <t>Agro Processing</t>
  </si>
  <si>
    <t>Textile Industry</t>
  </si>
  <si>
    <t>Performance Manufacturing (Thailand) Ltd.</t>
  </si>
  <si>
    <t>Pattaya Lamphun Co., Ltd.</t>
  </si>
  <si>
    <t>Onsmooth Thai Co.,Ltd. </t>
  </si>
  <si>
    <t xml:space="preserve">Aerospace </t>
  </si>
  <si>
    <t>Zodiac AirCatering Equipment (Thailand) Ltd.</t>
  </si>
  <si>
    <t>Keihin (Thailand) Co., Ltd.</t>
  </si>
  <si>
    <t xml:space="preserve">Automotives </t>
  </si>
  <si>
    <t>Kalasin Mit Sugar Co.,Ltd</t>
  </si>
  <si>
    <t>Mondelez (Thailand) Co.,Ltd</t>
  </si>
  <si>
    <t>CP Ram (Khon Kaen)</t>
  </si>
  <si>
    <t>Tourism</t>
  </si>
  <si>
    <t>Thai Beverage Logistics Co., Ltd.</t>
  </si>
  <si>
    <t>Cho Thavee Public Co., Ltd.</t>
  </si>
  <si>
    <t>Logistic and Transport</t>
  </si>
  <si>
    <t>Panasonic Electric Works (Khon Kaen) Co.,LTD</t>
  </si>
  <si>
    <t>Seagate Technology (Thailand) Ltd.</t>
  </si>
  <si>
    <t>NK Apparel Co., Ltd.</t>
  </si>
  <si>
    <t>Packaging and Commerce</t>
  </si>
  <si>
    <t>Thai Containers Khonkaen Co., Ltd.</t>
  </si>
  <si>
    <t>Siam Global House Plc. (Khon Kaen)</t>
  </si>
  <si>
    <t>King Mongkut's University of Technology North</t>
  </si>
  <si>
    <t>Ronda Thailand</t>
  </si>
  <si>
    <t>Daikin Industries (Thailand) LTD.</t>
  </si>
  <si>
    <t>Samsung Thailand (Thailand) LTD.</t>
  </si>
  <si>
    <t>TOSHIBA THAILAND (Thailand) LTD.</t>
  </si>
  <si>
    <t>Chotiwat Manufacturing Co.,Ltd.</t>
  </si>
  <si>
    <t>KIANG HUAT SEA GULL TRADING FROZEN FOOD PUBLIC Co., Ltd.</t>
  </si>
  <si>
    <t>North</t>
  </si>
  <si>
    <t>Betagro Agro Industry Co.,Ltd</t>
  </si>
  <si>
    <t>Northern Food Company Limited</t>
  </si>
  <si>
    <t>Pepsi-Cola Thai Trading Co.,Ltd.</t>
  </si>
  <si>
    <t>The North East</t>
  </si>
  <si>
    <t>Komatsu Seiki (Thailand) Co., Ltd.</t>
  </si>
  <si>
    <t>East</t>
  </si>
  <si>
    <t>Ford Thailand</t>
  </si>
  <si>
    <t>Nissan Motor (Thailand) Co., Ltd.</t>
  </si>
  <si>
    <t>DHL(Thailand) Co., Ltd.</t>
  </si>
  <si>
    <t>Grand Home Mart.Co., Ltd.</t>
  </si>
  <si>
    <t>DKSH (Thailand) Co., Ltd.</t>
  </si>
  <si>
    <t xml:space="preserve"> University</t>
  </si>
  <si>
    <t>1.Master degree in industrial engineering
2. Master degree in engineering management</t>
  </si>
  <si>
    <t xml:space="preserve">1.Master of Engineering Program in Metal Forming Technology 
2.Master of Engineering Program in Manufacturing System Engineering 
3.Master of Engineering Program in Precision Engineering </t>
  </si>
  <si>
    <t>1.Master of Industrial Engineering</t>
  </si>
  <si>
    <t>1.Master of Business Administration Programme in Logistics and Supply Chain Management
(International Programme)</t>
  </si>
  <si>
    <t>1.Master of Engineering Program in Management Engineering</t>
  </si>
  <si>
    <t>1.Master of Engineering Program in Industrial Engineering</t>
  </si>
  <si>
    <t>2.Naresuan University </t>
  </si>
  <si>
    <t>3.Mae Fah Luang University</t>
  </si>
  <si>
    <t>4.Kasetsart University</t>
  </si>
  <si>
    <t>1.Khon Kaen University (KKU)</t>
  </si>
  <si>
    <t>1.Master of Engineering (Industrial Systems and Environmental Engineering)</t>
  </si>
  <si>
    <t>2.Suranaree University of Technology</t>
  </si>
  <si>
    <t>3.Ubon Ratchathani University</t>
  </si>
  <si>
    <t>1.Prince of Songkla University (PSU)</t>
  </si>
  <si>
    <t>2.King Mongkut's Institute of Technology Ladkrabang</t>
  </si>
  <si>
    <t>3.Burapha University</t>
  </si>
  <si>
    <t>4.Nakhon Si Thammarat Rajabhat University</t>
  </si>
  <si>
    <t>1.King Mongkut's University of Technology North Bangkok</t>
  </si>
  <si>
    <t>1. Thammasat University (TU)</t>
  </si>
  <si>
    <t>1.Master of Engineering Program in Engineering Technology
2.Master of Engineering Program in Information and Communication Technology for Embedded Systems (ICTES)
3.Master of Engineering Program in Logistics and Supply Chain Systems Engineering (LSCSE)</t>
  </si>
  <si>
    <t>4.Chulalongkorn university (CU)</t>
  </si>
  <si>
    <t>2.King Mongkut's Institute of Technology Thonburi</t>
  </si>
  <si>
    <t>UPB</t>
  </si>
  <si>
    <t>Group Renault Romania</t>
  </si>
  <si>
    <t>Ford - Craiova Engine Plant</t>
  </si>
  <si>
    <t>Pirelli Romania</t>
  </si>
  <si>
    <t>TurboMecanica Bucharest</t>
  </si>
  <si>
    <t>Unison Engine Components Bucharest – General Electric Aviation</t>
  </si>
  <si>
    <t>Avioane Craiova</t>
  </si>
  <si>
    <t>PetroChemical</t>
  </si>
  <si>
    <t>Cameron Romania</t>
  </si>
  <si>
    <t>UPetrom 1 Mai Ploiesti</t>
  </si>
  <si>
    <t>UPet Targoviste</t>
  </si>
  <si>
    <t>MicroElectronica Voluntari</t>
  </si>
  <si>
    <t>Felix Electronic Services Bucharest</t>
  </si>
  <si>
    <t>Benchmark Romania</t>
  </si>
  <si>
    <t>UMinho</t>
  </si>
  <si>
    <t>Siam Sempermed</t>
  </si>
  <si>
    <t>Sritrang Agro Industry</t>
  </si>
  <si>
    <t>2. Universidad Politécnica de Madrid</t>
  </si>
  <si>
    <t>1.Concepţia şi Fabricaţia Asistată de Calculator/Computer Assisted Design and Manufacturing(IMFM)
2.Inginerie şi Management în Fabricaţia Mecanică/Engineering and Management in Mechanical Manufacturing</t>
  </si>
  <si>
    <t>1.Master programe from ESCUELA TÉCNICA SUPERIOR DE INGENIEROS INDUSTRIALES(CFAC)</t>
  </si>
  <si>
    <t>1.Master of Engineering Programs in Industrial Engineering</t>
  </si>
  <si>
    <t>1. Universitatea POLITEHNICA din Bucuresti/POLITEHNICA University of Bucharest
(UPB)</t>
  </si>
  <si>
    <t>1.Sirindhorn International Institute of Technology (SIIT), Thammasat University</t>
  </si>
  <si>
    <t xml:space="preserve">4.ESCUELA TÉCNICA SUPERIOR DE INGENIEROS INDUSTRIALES  - Universidad Politécnica de Madrid (UPM)
</t>
  </si>
  <si>
    <t>3.Universitatea Tehnica Gheorghe Asachi, Iasi/Technical University Gheorghe Asachi, Iasi (U Gha lasi)</t>
  </si>
  <si>
    <t xml:space="preserve">1.ESCUELA TÉCNICA SUPERIOR DE INGENIEROS INDUSTRIALES  - Universidad Politécnica de Madrid
</t>
  </si>
  <si>
    <t>Bosch Car-Multimedia systems</t>
  </si>
  <si>
    <t>Continental ITA</t>
  </si>
  <si>
    <t>Leoni</t>
  </si>
  <si>
    <t>Continental Mabor</t>
  </si>
  <si>
    <t>PREH</t>
  </si>
  <si>
    <t>Automation</t>
  </si>
  <si>
    <t>IT</t>
  </si>
  <si>
    <t>Wood/furniture</t>
  </si>
  <si>
    <t>Critical</t>
  </si>
  <si>
    <t>ITEC</t>
  </si>
  <si>
    <t>Primavera</t>
  </si>
  <si>
    <t>Region of Thailand</t>
  </si>
  <si>
    <t>U Minho</t>
  </si>
  <si>
    <t>1.University of Minho</t>
  </si>
  <si>
    <t>2.University of Porto</t>
  </si>
  <si>
    <t>1.UMinho1 - Integrated Master in Industrial Engineering and Management (MIEGI)
2.UMinho2 - Master in Engineering Systems (MES)
3.UMinho3 - Master in Industrial Engineering (MEI) – Industrial Management option</t>
  </si>
  <si>
    <t>3.University of Aveiro</t>
  </si>
  <si>
    <t>1.UA – Master in Industrial Engineering and Management (MEGI)</t>
  </si>
  <si>
    <t>1.U.Porto -Integrated Master in Industrial Engineering and Management (MIEGI)</t>
  </si>
  <si>
    <t>1.Chiang Mai University (CMU)</t>
  </si>
  <si>
    <t>PKCD</t>
  </si>
  <si>
    <t>CUT</t>
  </si>
  <si>
    <t>1.University: Częstochowa University of Technology, PL</t>
  </si>
  <si>
    <t>1.Master Program in Management and Production Engineering</t>
  </si>
  <si>
    <t>France</t>
  </si>
  <si>
    <t>Poland</t>
  </si>
  <si>
    <t>1.Master in Sustainable Industrial Engineering</t>
  </si>
  <si>
    <t>3.University:  Grenoble INP, FR</t>
  </si>
  <si>
    <t>2.University: AGH, Kraków, PL</t>
  </si>
  <si>
    <t>1.MSc Program: Management and Production Engineering</t>
  </si>
  <si>
    <t>Portugal</t>
  </si>
  <si>
    <t>Spain</t>
  </si>
  <si>
    <t>Romania</t>
  </si>
  <si>
    <r>
      <t>Evaluarea calităţii materialelor şi produselor</t>
    </r>
    <r>
      <rPr>
        <sz val="11"/>
        <color theme="1"/>
        <rFont val="Arial"/>
        <family val="2"/>
      </rPr>
      <t>/</t>
    </r>
    <r>
      <rPr>
        <i/>
        <sz val="11"/>
        <color theme="1"/>
        <rFont val="Arial"/>
        <family val="2"/>
      </rPr>
      <t>Quality assessment of materials and products(ECMP)</t>
    </r>
  </si>
  <si>
    <t>Ingineria securităţii şi sănătăţii în muncă/Occupational safety and health engineering(ISSM)</t>
  </si>
  <si>
    <r>
      <t>Ingineria şi managementul proceselor de sudare şi control</t>
    </r>
    <r>
      <rPr>
        <sz val="11"/>
        <color theme="1"/>
        <rFont val="Arial"/>
        <family val="2"/>
      </rPr>
      <t>/</t>
    </r>
    <r>
      <rPr>
        <i/>
        <sz val="11"/>
        <color theme="1"/>
        <rFont val="Arial"/>
        <family val="2"/>
      </rPr>
      <t>Engineering and management of welding and control processes(IMPSC)</t>
    </r>
  </si>
  <si>
    <t>Ingineria calității/Quality Engineering(IC)</t>
  </si>
  <si>
    <t>Managementul întreprinderilor industriale virtuale/Management of virtual industrial enterprises(MIV)</t>
  </si>
  <si>
    <t>Logistică industrial/Industrial logistics(LI)</t>
  </si>
  <si>
    <t>Design industrial şi produse innovative/Industrial design and product innovation(DIPI)</t>
  </si>
  <si>
    <t>Inginerie avansată asistată de calculator/Advanced Computer Aided Engineering(IAAC)</t>
  </si>
  <si>
    <t>Ingineria nanostructurilor şi proceselor neconvenţionale/Engineering of nanostructures and nonconventional processes(INPN)</t>
  </si>
  <si>
    <t>Ingineria proiectării şi fabricării produselor/Engineering of Design and Product Manufacturing(IPFP)</t>
  </si>
  <si>
    <t>Conception intégrée des systèmes technologiques/ Concepția integrată a sistemelor tehnologice/Integrated design of technological systems(CIST)</t>
  </si>
  <si>
    <t>Concepție si management în productică/Design and Management of Automated Production Systems(CMP)</t>
  </si>
  <si>
    <t>Echipamente pentru terapii de recuperare/Rehabilitation Therapies Equipments(ETR)</t>
  </si>
  <si>
    <r>
      <t>Maşini şi sisteme de producţie</t>
    </r>
    <r>
      <rPr>
        <sz val="11"/>
        <color theme="1"/>
        <rFont val="Arial"/>
        <family val="2"/>
      </rPr>
      <t>/</t>
    </r>
    <r>
      <rPr>
        <i/>
        <sz val="11"/>
        <color theme="1"/>
        <rFont val="Arial"/>
        <family val="2"/>
      </rPr>
      <t>Machines and production systems(MSP)</t>
    </r>
  </si>
  <si>
    <r>
      <t>Tehnologii şi sisteme poligrafice</t>
    </r>
    <r>
      <rPr>
        <sz val="11"/>
        <color theme="1"/>
        <rFont val="Arial"/>
        <family val="2"/>
      </rPr>
      <t>/</t>
    </r>
    <r>
      <rPr>
        <i/>
        <sz val="11"/>
        <color theme="1"/>
        <rFont val="Arial"/>
        <family val="2"/>
      </rPr>
      <t>Poligraphic systems and technologies(TSP)</t>
    </r>
  </si>
  <si>
    <t xml:space="preserve">Whirlpool </t>
  </si>
  <si>
    <t>Electrolux (Sosnowiec)</t>
  </si>
  <si>
    <t>Bosch und Siemens (BSH)</t>
  </si>
  <si>
    <t>Wielton</t>
  </si>
  <si>
    <t>ZF/TRW</t>
  </si>
  <si>
    <t>Linex</t>
  </si>
  <si>
    <t>Waldii</t>
  </si>
  <si>
    <t>MIRJAN</t>
  </si>
  <si>
    <t>KLER</t>
  </si>
  <si>
    <t>Toyota Thailand</t>
  </si>
  <si>
    <t>Datamar</t>
  </si>
  <si>
    <t>Logistics of 7/11 Thailand</t>
  </si>
  <si>
    <t>Suksawad</t>
  </si>
  <si>
    <t>CP group</t>
  </si>
  <si>
    <t>Construction/Manufacturing</t>
  </si>
  <si>
    <t>Kohler (Thailand) Public Co., Ltd.</t>
  </si>
  <si>
    <t>AIT</t>
  </si>
  <si>
    <t>SVI</t>
  </si>
  <si>
    <t>WD</t>
  </si>
  <si>
    <t>1.AIT</t>
  </si>
  <si>
    <t>1.Master of Industrial Engineering and Management, Design and Manufacufacturing Engineering, Logistics and Supply Chain Management</t>
  </si>
  <si>
    <t>2.UK University</t>
  </si>
  <si>
    <t>1.Master of Program in IE</t>
  </si>
  <si>
    <t>UK</t>
  </si>
  <si>
    <t>Thailand</t>
  </si>
  <si>
    <t xml:space="preserve">SCG </t>
  </si>
  <si>
    <t>General Electric</t>
  </si>
  <si>
    <t>PPT Public Company Limited</t>
  </si>
  <si>
    <t>Modern Form</t>
  </si>
  <si>
    <t>Cargill</t>
  </si>
  <si>
    <t>Mitsubishi</t>
  </si>
  <si>
    <t>Phruksa</t>
  </si>
  <si>
    <t>SB furniture</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</si>
</sst>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Calibri"/>
      <family val="2"/>
      <charset val="222"/>
      <scheme val="minor"/>
    </font>
    <font>
      <sz val="11"/>
      <color theme="1"/>
      <name val="Calibri"/>
      <family val="2"/>
      <scheme val="minor"/>
    </font>
    <font>
      <sz val="11"/>
      <color theme="1"/>
      <name val="Times New Roman"/>
      <family val="1"/>
    </font>
    <font>
      <sz val="11"/>
      <color rgb="FF222222"/>
      <name val="Times New Roman"/>
      <family val="1"/>
    </font>
    <font>
      <sz val="11"/>
      <color rgb="FF000000"/>
      <name val="Times New Roman"/>
      <family val="1"/>
    </font>
    <font>
      <sz val="11"/>
      <name val="Times New Roman"/>
      <family val="1"/>
    </font>
    <font>
      <b/>
      <sz val="11"/>
      <color theme="1"/>
      <name val="Times New Roman"/>
      <family val="1"/>
    </font>
    <font>
      <sz val="11"/>
      <name val="Calibri"/>
      <family val="2"/>
      <charset val="222"/>
      <scheme val="minor"/>
    </font>
    <font>
      <sz val="10"/>
      <color rgb="FF222222"/>
      <name val="Arial"/>
      <family val="2"/>
    </font>
    <font>
      <sz val="11"/>
      <color theme="1"/>
      <name val="Arial"/>
      <family val="2"/>
    </font>
    <font>
      <i/>
      <sz val="11"/>
      <color theme="1"/>
      <name val="Arial"/>
      <family val="2"/>
    </font>
    <font>
      <sz val="11"/>
      <color rgb="FF1F497D"/>
      <name val="Calibri"/>
      <family val="2"/>
    </font>
    <font>
      <sz val="11"/>
      <color rgb="FF1F497D"/>
      <name val="Calibri"/>
      <family val="2"/>
      <scheme val="minor"/>
    </font>
    <font>
      <b/>
      <sz val="12"/>
      <color theme="1"/>
      <name val="Times New Roman"/>
      <family val="1"/>
    </font>
    <font>
      <b/>
      <sz val="14"/>
      <color theme="1"/>
      <name val="Times New Roman"/>
      <family val="1"/>
    </font>
  </fonts>
  <fills count="16">
    <fill>
      <patternFill patternType="none"/>
    </fill>
    <fill>
      <patternFill patternType="gray125"/>
    </fill>
    <fill>
      <patternFill patternType="solid">
        <fgColor rgb="FFFFFF00"/>
        <bgColor indexed="64"/>
      </patternFill>
    </fill>
    <fill>
      <patternFill patternType="solid">
        <fgColor rgb="FF9999FF"/>
        <bgColor indexed="64"/>
      </patternFill>
    </fill>
    <fill>
      <patternFill patternType="solid">
        <fgColor rgb="FFFFC000"/>
        <bgColor indexed="64"/>
      </patternFill>
    </fill>
    <fill>
      <patternFill patternType="solid">
        <fgColor theme="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8"/>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106">
    <xf numFmtId="0" fontId="0" fillId="0" borderId="0" xfId="0"/>
    <xf numFmtId="0" fontId="0" fillId="2" borderId="1" xfId="0" applyFill="1" applyBorder="1" applyAlignment="1">
      <alignment vertical="center" wrapText="1"/>
    </xf>
    <xf numFmtId="0" fontId="0" fillId="2" borderId="1" xfId="0" applyFill="1" applyBorder="1" applyAlignment="1">
      <alignment horizontal="left" vertical="center" wrapText="1"/>
    </xf>
    <xf numFmtId="0" fontId="0" fillId="0" borderId="0" xfId="0" applyAlignment="1">
      <alignment vertical="center"/>
    </xf>
    <xf numFmtId="0" fontId="0" fillId="6" borderId="1" xfId="0" applyFill="1" applyBorder="1" applyAlignment="1">
      <alignment horizontal="left" vertical="center" wrapText="1"/>
    </xf>
    <xf numFmtId="0" fontId="0" fillId="6" borderId="1" xfId="0" applyFill="1" applyBorder="1" applyAlignment="1">
      <alignment vertical="center" wrapText="1"/>
    </xf>
    <xf numFmtId="0" fontId="0" fillId="6" borderId="0" xfId="0" applyFill="1" applyAlignment="1">
      <alignment vertical="center" wrapText="1"/>
    </xf>
    <xf numFmtId="0" fontId="0" fillId="0" borderId="0" xfId="0" applyAlignment="1">
      <alignment horizontal="left" vertical="center" wrapText="1"/>
    </xf>
    <xf numFmtId="0" fontId="0" fillId="0" borderId="0" xfId="0" applyAlignment="1">
      <alignment vertical="center" wrapText="1"/>
    </xf>
    <xf numFmtId="0" fontId="1" fillId="2" borderId="1" xfId="1" applyFill="1" applyBorder="1" applyAlignment="1">
      <alignment horizontal="left" vertical="center" wrapText="1"/>
    </xf>
    <xf numFmtId="0" fontId="1" fillId="2" borderId="1" xfId="1" applyFont="1" applyFill="1" applyBorder="1" applyAlignment="1">
      <alignment horizontal="left" vertical="center" wrapText="1"/>
    </xf>
    <xf numFmtId="0" fontId="8" fillId="7" borderId="1" xfId="0" applyFont="1" applyFill="1" applyBorder="1" applyAlignment="1">
      <alignment vertical="center" wrapText="1"/>
    </xf>
    <xf numFmtId="0" fontId="0" fillId="2" borderId="1" xfId="0" applyFill="1" applyBorder="1" applyAlignment="1">
      <alignment horizontal="center" vertical="center" wrapText="1"/>
    </xf>
    <xf numFmtId="0" fontId="0" fillId="12" borderId="1" xfId="0" applyFill="1" applyBorder="1" applyAlignment="1">
      <alignment horizontal="left" vertical="center" wrapText="1"/>
    </xf>
    <xf numFmtId="0" fontId="0" fillId="13" borderId="1" xfId="0" applyFill="1" applyBorder="1" applyAlignment="1">
      <alignment horizontal="left" vertical="center" wrapText="1"/>
    </xf>
    <xf numFmtId="0" fontId="0" fillId="13" borderId="1" xfId="0" applyFill="1" applyBorder="1" applyAlignment="1">
      <alignment vertical="center" wrapText="1"/>
    </xf>
    <xf numFmtId="0" fontId="7" fillId="14" borderId="1" xfId="0" applyFont="1" applyFill="1" applyBorder="1" applyAlignment="1">
      <alignment horizontal="left" vertical="center" wrapText="1"/>
    </xf>
    <xf numFmtId="0" fontId="7" fillId="14" borderId="1" xfId="0" applyFont="1" applyFill="1" applyBorder="1" applyAlignment="1">
      <alignment vertical="center" wrapText="1"/>
    </xf>
    <xf numFmtId="0" fontId="2" fillId="2" borderId="1" xfId="0" applyFont="1" applyFill="1" applyBorder="1" applyAlignment="1">
      <alignment horizontal="center" vertical="center"/>
    </xf>
    <xf numFmtId="0" fontId="2" fillId="7" borderId="1" xfId="0" applyFont="1" applyFill="1" applyBorder="1" applyAlignment="1">
      <alignment horizontal="center" vertical="center"/>
    </xf>
    <xf numFmtId="0" fontId="8" fillId="7" borderId="2" xfId="0" applyFont="1" applyFill="1" applyBorder="1" applyAlignment="1">
      <alignment vertical="center" wrapText="1"/>
    </xf>
    <xf numFmtId="0" fontId="0" fillId="0" borderId="0" xfId="0" applyAlignment="1">
      <alignment horizontal="center" vertical="center"/>
    </xf>
    <xf numFmtId="0" fontId="0" fillId="8" borderId="1" xfId="0" applyFill="1" applyBorder="1" applyAlignment="1">
      <alignment vertical="center" wrapText="1"/>
    </xf>
    <xf numFmtId="0" fontId="2" fillId="5" borderId="1" xfId="0" applyFont="1" applyFill="1" applyBorder="1" applyAlignment="1">
      <alignment horizontal="center" vertical="center"/>
    </xf>
    <xf numFmtId="0" fontId="2" fillId="8" borderId="1" xfId="0" applyFont="1" applyFill="1" applyBorder="1" applyAlignment="1">
      <alignment horizontal="center" vertical="center"/>
    </xf>
    <xf numFmtId="0" fontId="13" fillId="10" borderId="1" xfId="0" applyFont="1" applyFill="1" applyBorder="1" applyAlignment="1">
      <alignment horizontal="center" vertical="center" wrapText="1"/>
    </xf>
    <xf numFmtId="0" fontId="13" fillId="10" borderId="1" xfId="0" applyFont="1" applyFill="1" applyBorder="1" applyAlignment="1">
      <alignment horizontal="center" vertical="center"/>
    </xf>
    <xf numFmtId="0" fontId="13" fillId="5" borderId="1" xfId="0" applyFont="1" applyFill="1" applyBorder="1" applyAlignment="1">
      <alignment horizontal="center" vertical="center"/>
    </xf>
    <xf numFmtId="0" fontId="11" fillId="7" borderId="1" xfId="0" applyFont="1" applyFill="1" applyBorder="1" applyAlignment="1">
      <alignment horizontal="center" vertical="center" wrapText="1"/>
    </xf>
    <xf numFmtId="0" fontId="13" fillId="0" borderId="0" xfId="0" applyFont="1" applyBorder="1" applyAlignment="1">
      <alignment horizontal="center" vertical="center"/>
    </xf>
    <xf numFmtId="0" fontId="2" fillId="0" borderId="0" xfId="0" applyFont="1" applyBorder="1" applyAlignment="1">
      <alignment horizontal="center" vertical="center"/>
    </xf>
    <xf numFmtId="0" fontId="2" fillId="5" borderId="0" xfId="0" applyFont="1" applyFill="1" applyBorder="1" applyAlignment="1">
      <alignment horizontal="center" vertical="center"/>
    </xf>
    <xf numFmtId="0" fontId="1" fillId="5" borderId="0" xfId="0" applyFont="1" applyFill="1" applyBorder="1" applyAlignment="1">
      <alignment horizontal="center" vertical="center"/>
    </xf>
    <xf numFmtId="0" fontId="1" fillId="0" borderId="0" xfId="0" applyFont="1" applyBorder="1" applyAlignment="1">
      <alignment horizontal="center" vertical="center"/>
    </xf>
    <xf numFmtId="0" fontId="5" fillId="2" borderId="1" xfId="0" applyFont="1" applyFill="1" applyBorder="1" applyAlignment="1">
      <alignment horizontal="center" vertical="center" wrapText="1"/>
    </xf>
    <xf numFmtId="0" fontId="2" fillId="3" borderId="0" xfId="0" applyFont="1" applyFill="1" applyBorder="1" applyAlignment="1">
      <alignment horizontal="center" vertical="center"/>
    </xf>
    <xf numFmtId="0" fontId="0" fillId="5" borderId="0" xfId="0" applyFill="1" applyBorder="1" applyAlignment="1">
      <alignment horizontal="center" vertical="center"/>
    </xf>
    <xf numFmtId="0" fontId="0" fillId="3" borderId="0" xfId="0" applyFill="1" applyBorder="1" applyAlignment="1">
      <alignment horizontal="center" vertical="center"/>
    </xf>
    <xf numFmtId="0" fontId="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0" fillId="0" borderId="0" xfId="0" applyBorder="1" applyAlignment="1">
      <alignment horizontal="center" vertical="center"/>
    </xf>
    <xf numFmtId="0" fontId="2" fillId="9"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2" fillId="14" borderId="1" xfId="0" applyFont="1" applyFill="1" applyBorder="1" applyAlignment="1">
      <alignment horizontal="center" vertical="center"/>
    </xf>
    <xf numFmtId="0" fontId="3" fillId="0" borderId="0" xfId="0" applyFont="1" applyBorder="1" applyAlignment="1">
      <alignment horizontal="center" vertical="center"/>
    </xf>
    <xf numFmtId="0" fontId="2" fillId="10" borderId="1" xfId="0" applyFont="1" applyFill="1" applyBorder="1" applyAlignment="1">
      <alignment horizontal="center" vertical="center"/>
    </xf>
    <xf numFmtId="0" fontId="2" fillId="10"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12" fillId="7" borderId="1" xfId="0" applyFont="1" applyFill="1" applyBorder="1" applyAlignment="1">
      <alignment horizontal="center" vertical="center"/>
    </xf>
    <xf numFmtId="0" fontId="0" fillId="8" borderId="1" xfId="0" applyFill="1" applyBorder="1" applyAlignment="1">
      <alignment horizontal="center" vertical="center"/>
    </xf>
    <xf numFmtId="0" fontId="2" fillId="8" borderId="1"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6" fillId="4" borderId="8" xfId="0" applyFont="1" applyFill="1" applyBorder="1" applyAlignment="1">
      <alignment horizontal="center" vertical="center"/>
    </xf>
    <xf numFmtId="0" fontId="6" fillId="4" borderId="11" xfId="0" applyFont="1" applyFill="1" applyBorder="1" applyAlignment="1">
      <alignment horizontal="center" vertical="center" wrapText="1"/>
    </xf>
    <xf numFmtId="0" fontId="2" fillId="10" borderId="0" xfId="0" applyFont="1" applyFill="1" applyAlignment="1">
      <alignment horizontal="center" vertical="center" wrapText="1"/>
    </xf>
    <xf numFmtId="0" fontId="13" fillId="15" borderId="1" xfId="0" applyFont="1" applyFill="1" applyBorder="1" applyAlignment="1">
      <alignment horizontal="center" vertical="center"/>
    </xf>
    <xf numFmtId="0" fontId="2" fillId="15" borderId="1" xfId="0" applyFont="1" applyFill="1" applyBorder="1" applyAlignment="1">
      <alignment horizontal="center" vertical="center"/>
    </xf>
    <xf numFmtId="0" fontId="2" fillId="15" borderId="1" xfId="0" applyFont="1" applyFill="1" applyBorder="1" applyAlignment="1">
      <alignment horizontal="center" vertical="center" wrapText="1"/>
    </xf>
    <xf numFmtId="0" fontId="14" fillId="15" borderId="1" xfId="0" applyFont="1" applyFill="1" applyBorder="1" applyAlignment="1">
      <alignment horizontal="center" vertical="center"/>
    </xf>
    <xf numFmtId="0" fontId="0" fillId="8" borderId="1" xfId="0" applyFill="1" applyBorder="1" applyAlignment="1">
      <alignment horizontal="center" vertical="center" wrapText="1"/>
    </xf>
    <xf numFmtId="0" fontId="0" fillId="11" borderId="1" xfId="0" applyFill="1" applyBorder="1" applyAlignment="1">
      <alignment horizontal="left" vertical="center" wrapText="1"/>
    </xf>
    <xf numFmtId="0" fontId="0" fillId="11" borderId="1" xfId="0" applyFill="1" applyBorder="1" applyAlignment="1">
      <alignment vertical="center" wrapText="1"/>
    </xf>
    <xf numFmtId="0" fontId="1" fillId="0" borderId="1" xfId="1" applyBorder="1" applyAlignment="1">
      <alignment horizontal="center" vertical="center"/>
    </xf>
    <xf numFmtId="0" fontId="0" fillId="0" borderId="1" xfId="0" applyBorder="1" applyAlignment="1">
      <alignment horizontal="center" vertical="center"/>
    </xf>
    <xf numFmtId="0" fontId="0" fillId="2" borderId="5" xfId="0" applyFill="1" applyBorder="1" applyAlignment="1">
      <alignment vertical="center" wrapText="1"/>
    </xf>
    <xf numFmtId="0" fontId="0" fillId="6" borderId="5" xfId="0" applyFill="1" applyBorder="1" applyAlignment="1">
      <alignment vertical="center" wrapText="1"/>
    </xf>
    <xf numFmtId="0" fontId="0" fillId="6" borderId="6" xfId="0" applyFill="1" applyBorder="1" applyAlignment="1">
      <alignment vertical="center" wrapText="1"/>
    </xf>
    <xf numFmtId="0" fontId="7" fillId="14" borderId="5" xfId="0" applyFont="1" applyFill="1" applyBorder="1" applyAlignment="1">
      <alignment vertical="center" wrapText="1"/>
    </xf>
    <xf numFmtId="0" fontId="0" fillId="12" borderId="5" xfId="0" applyFill="1" applyBorder="1" applyAlignment="1">
      <alignment vertical="center" wrapText="1"/>
    </xf>
    <xf numFmtId="0" fontId="0" fillId="13" borderId="5" xfId="0" applyFill="1" applyBorder="1" applyAlignment="1">
      <alignment vertical="center" wrapText="1"/>
    </xf>
    <xf numFmtId="0" fontId="0" fillId="11" borderId="5" xfId="0" applyFill="1" applyBorder="1" applyAlignment="1">
      <alignment vertical="center" wrapText="1"/>
    </xf>
    <xf numFmtId="0" fontId="13" fillId="14"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7" borderId="1" xfId="0" applyFont="1" applyFill="1" applyBorder="1" applyAlignment="1">
      <alignment horizontal="center" vertical="center"/>
    </xf>
    <xf numFmtId="0" fontId="13" fillId="8" borderId="1" xfId="0" applyFont="1" applyFill="1" applyBorder="1" applyAlignment="1">
      <alignment horizontal="center" vertical="center"/>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4" borderId="7" xfId="0" applyFont="1" applyFill="1" applyBorder="1" applyAlignment="1">
      <alignment horizontal="center" vertical="center"/>
    </xf>
    <xf numFmtId="0" fontId="13" fillId="4" borderId="10"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8" borderId="1" xfId="0" applyFill="1" applyBorder="1" applyAlignment="1">
      <alignment horizontal="center" vertical="center" wrapText="1"/>
    </xf>
    <xf numFmtId="0" fontId="0" fillId="0" borderId="1" xfId="0" applyBorder="1" applyAlignment="1">
      <alignment horizontal="center" vertical="center"/>
    </xf>
    <xf numFmtId="0" fontId="0" fillId="7" borderId="2" xfId="0" applyFill="1" applyBorder="1" applyAlignment="1">
      <alignment horizontal="center" vertical="center" wrapText="1"/>
    </xf>
    <xf numFmtId="0" fontId="0" fillId="7" borderId="3" xfId="0" applyFill="1" applyBorder="1" applyAlignment="1">
      <alignment horizontal="center" vertical="center" wrapText="1"/>
    </xf>
    <xf numFmtId="0" fontId="0" fillId="13" borderId="2" xfId="0" applyFill="1" applyBorder="1" applyAlignment="1">
      <alignment horizontal="center" vertical="center" wrapText="1"/>
    </xf>
    <xf numFmtId="0" fontId="0" fillId="13" borderId="4" xfId="0" applyFill="1" applyBorder="1" applyAlignment="1">
      <alignment horizontal="center" vertical="center" wrapText="1"/>
    </xf>
    <xf numFmtId="0" fontId="7" fillId="14" borderId="2"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14" borderId="4" xfId="0" applyFont="1" applyFill="1" applyBorder="1" applyAlignment="1">
      <alignment horizontal="center" vertical="center" wrapText="1"/>
    </xf>
    <xf numFmtId="0" fontId="0" fillId="6" borderId="2" xfId="0"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Pt>
            <c:idx val="2"/>
            <c:bubble3D val="0"/>
            <c:spPr>
              <a:solidFill>
                <a:schemeClr val="accent3"/>
              </a:solidFill>
              <a:ln>
                <a:noFill/>
              </a:ln>
              <a:effectLst>
                <a:outerShdw blurRad="254000" sx="102000" sy="102000" algn="ctr" rotWithShape="0">
                  <a:prstClr val="black">
                    <a:alpha val="20000"/>
                  </a:prstClr>
                </a:outerShdw>
              </a:effectLst>
            </c:spPr>
          </c:dPt>
          <c:dPt>
            <c:idx val="3"/>
            <c:bubble3D val="0"/>
            <c:spPr>
              <a:solidFill>
                <a:schemeClr val="accent4"/>
              </a:solidFill>
              <a:ln>
                <a:noFill/>
              </a:ln>
              <a:effectLst>
                <a:outerShdw blurRad="254000" sx="102000" sy="102000" algn="ctr" rotWithShape="0">
                  <a:prstClr val="black">
                    <a:alpha val="20000"/>
                  </a:prstClr>
                </a:outerShdw>
              </a:effectLst>
            </c:spPr>
          </c:dPt>
          <c:dPt>
            <c:idx val="4"/>
            <c:bubble3D val="0"/>
            <c:spPr>
              <a:solidFill>
                <a:schemeClr val="accent5"/>
              </a:solidFill>
              <a:ln>
                <a:noFill/>
              </a:ln>
              <a:effectLst>
                <a:outerShdw blurRad="254000" sx="102000" sy="102000" algn="ctr" rotWithShape="0">
                  <a:prstClr val="black">
                    <a:alpha val="20000"/>
                  </a:prstClr>
                </a:outerShdw>
              </a:effectLst>
            </c:spPr>
          </c:dPt>
          <c:dPt>
            <c:idx val="5"/>
            <c:bubble3D val="0"/>
            <c:spPr>
              <a:solidFill>
                <a:schemeClr val="accent6"/>
              </a:solidFill>
              <a:ln>
                <a:noFill/>
              </a:ln>
              <a:effectLst>
                <a:outerShdw blurRad="254000" sx="102000" sy="102000" algn="ctr" rotWithShape="0">
                  <a:prstClr val="black">
                    <a:alpha val="20000"/>
                  </a:prstClr>
                </a:outerShdw>
              </a:effectLst>
            </c:spPr>
          </c:dPt>
          <c:dPt>
            <c:idx val="6"/>
            <c:bubble3D val="0"/>
            <c:spPr>
              <a:solidFill>
                <a:schemeClr val="accent1">
                  <a:lumMod val="60000"/>
                </a:schemeClr>
              </a:solidFill>
              <a:ln>
                <a:noFill/>
              </a:ln>
              <a:effectLst>
                <a:outerShdw blurRad="254000" sx="102000" sy="102000" algn="ctr" rotWithShape="0">
                  <a:prstClr val="black">
                    <a:alpha val="20000"/>
                  </a:prstClr>
                </a:outerShdw>
              </a:effectLst>
            </c:spPr>
          </c:dPt>
          <c:dPt>
            <c:idx val="7"/>
            <c:bubble3D val="0"/>
            <c:spPr>
              <a:solidFill>
                <a:schemeClr val="accent2">
                  <a:lumMod val="60000"/>
                </a:schemeClr>
              </a:solidFill>
              <a:ln>
                <a:noFill/>
              </a:ln>
              <a:effectLst>
                <a:outerShdw blurRad="254000" sx="102000" sy="102000" algn="ctr" rotWithShape="0">
                  <a:prstClr val="black">
                    <a:alpha val="20000"/>
                  </a:prstClr>
                </a:outerShdw>
              </a:effectLst>
            </c:spPr>
          </c:dPt>
          <c:dPt>
            <c:idx val="8"/>
            <c:bubble3D val="0"/>
            <c:spPr>
              <a:solidFill>
                <a:schemeClr val="accent3">
                  <a:lumMod val="60000"/>
                </a:schemeClr>
              </a:solidFill>
              <a:ln>
                <a:noFill/>
              </a:ln>
              <a:effectLst>
                <a:outerShdw blurRad="254000" sx="102000" sy="102000" algn="ctr" rotWithShape="0">
                  <a:prstClr val="black">
                    <a:alpha val="20000"/>
                  </a:prstClr>
                </a:outerShdw>
              </a:effectLst>
            </c:spPr>
          </c:dPt>
          <c:dPt>
            <c:idx val="9"/>
            <c:bubble3D val="0"/>
            <c:spPr>
              <a:solidFill>
                <a:schemeClr val="accent4">
                  <a:lumMod val="60000"/>
                </a:schemeClr>
              </a:solidFill>
              <a:ln>
                <a:noFill/>
              </a:ln>
              <a:effectLst>
                <a:outerShdw blurRad="254000" sx="102000" sy="102000" algn="ctr" rotWithShape="0">
                  <a:prstClr val="black">
                    <a:alpha val="20000"/>
                  </a:prstClr>
                </a:outerShdw>
              </a:effectLst>
            </c:spPr>
          </c:dPt>
          <c:dPt>
            <c:idx val="10"/>
            <c:bubble3D val="0"/>
            <c:spPr>
              <a:solidFill>
                <a:schemeClr val="accent5">
                  <a:lumMod val="60000"/>
                </a:schemeClr>
              </a:solidFill>
              <a:ln>
                <a:noFill/>
              </a:ln>
              <a:effectLst>
                <a:outerShdw blurRad="254000" sx="102000" sy="102000" algn="ctr" rotWithShape="0">
                  <a:prstClr val="black">
                    <a:alpha val="20000"/>
                  </a:prstClr>
                </a:outerShdw>
              </a:effectLst>
            </c:spPr>
          </c:dPt>
          <c:dPt>
            <c:idx val="11"/>
            <c:bubble3D val="0"/>
            <c:spPr>
              <a:solidFill>
                <a:schemeClr val="accent6">
                  <a:lumMod val="60000"/>
                </a:schemeClr>
              </a:solidFill>
              <a:ln>
                <a:noFill/>
              </a:ln>
              <a:effectLst>
                <a:outerShdw blurRad="254000" sx="102000" sy="102000" algn="ctr" rotWithShape="0">
                  <a:prstClr val="black">
                    <a:alpha val="20000"/>
                  </a:prstClr>
                </a:outerShdw>
              </a:effectLst>
            </c:spPr>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c:spPr>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1"/>
            <c:showCatName val="1"/>
            <c:showSerName val="0"/>
            <c:showPercent val="0"/>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'Company Namelist'!$B$3:$O$3</c:f>
              <c:strCache>
                <c:ptCount val="14"/>
                <c:pt idx="0">
                  <c:v>Tourism</c:v>
                </c:pt>
                <c:pt idx="1">
                  <c:v>Seafood Processing</c:v>
                </c:pt>
                <c:pt idx="2">
                  <c:v>Electronic</c:v>
                </c:pt>
                <c:pt idx="3">
                  <c:v>Agro Processing</c:v>
                </c:pt>
                <c:pt idx="4">
                  <c:v>Textile Industry</c:v>
                </c:pt>
                <c:pt idx="5">
                  <c:v>Construction/Manufacturing</c:v>
                </c:pt>
                <c:pt idx="6">
                  <c:v>Aerospace </c:v>
                </c:pt>
                <c:pt idx="7">
                  <c:v>Automotives </c:v>
                </c:pt>
                <c:pt idx="8">
                  <c:v>Logistic and Transport</c:v>
                </c:pt>
                <c:pt idx="9">
                  <c:v>Packaging and Commerce</c:v>
                </c:pt>
                <c:pt idx="10">
                  <c:v>PetroChemical</c:v>
                </c:pt>
                <c:pt idx="11">
                  <c:v>Automation</c:v>
                </c:pt>
                <c:pt idx="12">
                  <c:v>IT</c:v>
                </c:pt>
                <c:pt idx="13">
                  <c:v>Wood/furniture</c:v>
                </c:pt>
              </c:strCache>
            </c:strRef>
          </c:cat>
          <c:val>
            <c:numRef>
              <c:f>'Company Namelist'!$B$42:$O$42</c:f>
              <c:numCache>
                <c:formatCode>General</c:formatCode>
                <c:ptCount val="14"/>
                <c:pt idx="0">
                  <c:v>1</c:v>
                </c:pt>
                <c:pt idx="1">
                  <c:v>4</c:v>
                </c:pt>
                <c:pt idx="2">
                  <c:v>18</c:v>
                </c:pt>
                <c:pt idx="3">
                  <c:v>15</c:v>
                </c:pt>
                <c:pt idx="4">
                  <c:v>4</c:v>
                </c:pt>
                <c:pt idx="5">
                  <c:v>3</c:v>
                </c:pt>
                <c:pt idx="6">
                  <c:v>13</c:v>
                </c:pt>
                <c:pt idx="7">
                  <c:v>9</c:v>
                </c:pt>
                <c:pt idx="8">
                  <c:v>6</c:v>
                </c:pt>
                <c:pt idx="9">
                  <c:v>2</c:v>
                </c:pt>
                <c:pt idx="10">
                  <c:v>4</c:v>
                </c:pt>
                <c:pt idx="11">
                  <c:v>2</c:v>
                </c:pt>
                <c:pt idx="12">
                  <c:v>2</c:v>
                </c:pt>
                <c:pt idx="13">
                  <c:v>6</c:v>
                </c:pt>
              </c:numCache>
            </c:numRef>
          </c:val>
        </c:ser>
        <c:dLbls>
          <c:showLegendKey val="0"/>
          <c:showVal val="1"/>
          <c:showCatName val="1"/>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'Company Namelist'!$B$3:$O$3</c:f>
              <c:strCache>
                <c:ptCount val="14"/>
                <c:pt idx="0">
                  <c:v>Tourism</c:v>
                </c:pt>
                <c:pt idx="1">
                  <c:v>Seafood Processing</c:v>
                </c:pt>
                <c:pt idx="2">
                  <c:v>Electronic</c:v>
                </c:pt>
                <c:pt idx="3">
                  <c:v>Agro Processing</c:v>
                </c:pt>
                <c:pt idx="4">
                  <c:v>Textile Industry</c:v>
                </c:pt>
                <c:pt idx="5">
                  <c:v>Construction/Manufacturing</c:v>
                </c:pt>
                <c:pt idx="6">
                  <c:v>Aerospace </c:v>
                </c:pt>
                <c:pt idx="7">
                  <c:v>Automotives </c:v>
                </c:pt>
                <c:pt idx="8">
                  <c:v>Logistic and Transport</c:v>
                </c:pt>
                <c:pt idx="9">
                  <c:v>Packaging and Commerce</c:v>
                </c:pt>
                <c:pt idx="10">
                  <c:v>PetroChemical</c:v>
                </c:pt>
                <c:pt idx="11">
                  <c:v>Automation</c:v>
                </c:pt>
                <c:pt idx="12">
                  <c:v>IT</c:v>
                </c:pt>
                <c:pt idx="13">
                  <c:v>Wood/furniture</c:v>
                </c:pt>
              </c:strCache>
            </c:strRef>
          </c:cat>
          <c:val>
            <c:numRef>
              <c:f>'Company Namelist'!$B$42:$O$42</c:f>
              <c:numCache>
                <c:formatCode>General</c:formatCode>
                <c:ptCount val="14"/>
                <c:pt idx="0">
                  <c:v>1</c:v>
                </c:pt>
                <c:pt idx="1">
                  <c:v>4</c:v>
                </c:pt>
                <c:pt idx="2">
                  <c:v>18</c:v>
                </c:pt>
                <c:pt idx="3">
                  <c:v>15</c:v>
                </c:pt>
                <c:pt idx="4">
                  <c:v>4</c:v>
                </c:pt>
                <c:pt idx="5">
                  <c:v>3</c:v>
                </c:pt>
                <c:pt idx="6">
                  <c:v>13</c:v>
                </c:pt>
                <c:pt idx="7">
                  <c:v>9</c:v>
                </c:pt>
                <c:pt idx="8">
                  <c:v>6</c:v>
                </c:pt>
                <c:pt idx="9">
                  <c:v>2</c:v>
                </c:pt>
                <c:pt idx="10">
                  <c:v>4</c:v>
                </c:pt>
                <c:pt idx="11">
                  <c:v>2</c:v>
                </c:pt>
                <c:pt idx="12">
                  <c:v>2</c:v>
                </c:pt>
                <c:pt idx="13">
                  <c:v>6</c:v>
                </c:pt>
              </c:numCache>
            </c:numRef>
          </c:val>
        </c:ser>
        <c:dLbls>
          <c:showLegendKey val="0"/>
          <c:showVal val="1"/>
          <c:showCatName val="0"/>
          <c:showSerName val="0"/>
          <c:showPercent val="0"/>
          <c:showBubbleSize val="0"/>
        </c:dLbls>
        <c:gapWidth val="150"/>
        <c:overlap val="-25"/>
        <c:axId val="233590896"/>
        <c:axId val="233579472"/>
      </c:barChart>
      <c:catAx>
        <c:axId val="233590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33579472"/>
        <c:crosses val="autoZero"/>
        <c:auto val="1"/>
        <c:lblAlgn val="ctr"/>
        <c:lblOffset val="100"/>
        <c:noMultiLvlLbl val="0"/>
      </c:catAx>
      <c:valAx>
        <c:axId val="233579472"/>
        <c:scaling>
          <c:orientation val="minMax"/>
        </c:scaling>
        <c:delete val="1"/>
        <c:axPos val="l"/>
        <c:numFmt formatCode="General" sourceLinked="1"/>
        <c:majorTickMark val="none"/>
        <c:minorTickMark val="none"/>
        <c:tickLblPos val="nextTo"/>
        <c:crossAx val="2335908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1410992</xdr:colOff>
      <xdr:row>42</xdr:row>
      <xdr:rowOff>154012</xdr:rowOff>
    </xdr:from>
    <xdr:to>
      <xdr:col>14</xdr:col>
      <xdr:colOff>64577</xdr:colOff>
      <xdr:row>58</xdr:row>
      <xdr:rowOff>113007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403601</xdr:colOff>
      <xdr:row>58</xdr:row>
      <xdr:rowOff>428461</xdr:rowOff>
    </xdr:from>
    <xdr:to>
      <xdr:col>13</xdr:col>
      <xdr:colOff>1243092</xdr:colOff>
      <xdr:row>75</xdr:row>
      <xdr:rowOff>339024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U42"/>
  <sheetViews>
    <sheetView tabSelected="1" zoomScale="59" zoomScaleNormal="59" workbookViewId="0">
      <pane ySplit="3" topLeftCell="A4" activePane="bottomLeft" state="frozen"/>
      <selection pane="bottomLeft" activeCell="J16" sqref="J16"/>
    </sheetView>
  </sheetViews>
  <sheetFormatPr defaultColWidth="9.140625" defaultRowHeight="45" customHeight="1"/>
  <cols>
    <col min="1" max="1" width="24.85546875" style="29" customWidth="1"/>
    <col min="2" max="2" width="14.5703125" style="30" customWidth="1"/>
    <col min="3" max="3" width="16" style="30" customWidth="1"/>
    <col min="4" max="4" width="22" style="30" customWidth="1"/>
    <col min="5" max="5" width="20.7109375" style="30" customWidth="1"/>
    <col min="6" max="7" width="21.42578125" style="30" customWidth="1"/>
    <col min="8" max="8" width="20.85546875" style="30" customWidth="1"/>
    <col min="9" max="9" width="21.42578125" style="56" customWidth="1"/>
    <col min="10" max="10" width="19.5703125" style="56" customWidth="1"/>
    <col min="11" max="15" width="20.140625" style="56" customWidth="1"/>
    <col min="16" max="16" width="15.42578125" style="30" customWidth="1"/>
    <col min="17" max="17" width="12.7109375" style="30" hidden="1" customWidth="1"/>
    <col min="18" max="21" width="0" style="30" hidden="1" customWidth="1"/>
    <col min="22" max="38" width="8.85546875" style="31" customWidth="1"/>
    <col min="39" max="47" width="8.85546875" style="36" customWidth="1"/>
    <col min="48" max="16384" width="9.140625" style="40"/>
  </cols>
  <sheetData>
    <row r="1" spans="1:47" ht="45" customHeight="1" thickBot="1"/>
    <row r="2" spans="1:47" s="33" customFormat="1" ht="45" customHeight="1">
      <c r="A2" s="84" t="s">
        <v>61</v>
      </c>
      <c r="B2" s="86" t="s">
        <v>4</v>
      </c>
      <c r="C2" s="86"/>
      <c r="D2" s="86"/>
      <c r="E2" s="86"/>
      <c r="F2" s="86"/>
      <c r="G2" s="86"/>
      <c r="H2" s="86"/>
      <c r="I2" s="86"/>
      <c r="J2" s="86"/>
      <c r="K2" s="86"/>
      <c r="L2" s="59"/>
      <c r="M2" s="59"/>
      <c r="N2" s="59"/>
      <c r="O2" s="59"/>
      <c r="P2" s="87" t="s">
        <v>121</v>
      </c>
      <c r="Q2" s="30" t="s">
        <v>15</v>
      </c>
      <c r="R2" s="30"/>
      <c r="S2" s="30"/>
      <c r="T2" s="30"/>
      <c r="U2" s="30"/>
      <c r="V2" s="31"/>
      <c r="W2" s="31"/>
      <c r="X2" s="31"/>
      <c r="Y2" s="31"/>
      <c r="Z2" s="31"/>
      <c r="AA2" s="31"/>
      <c r="AB2" s="31"/>
      <c r="AC2" s="31"/>
      <c r="AD2" s="31"/>
      <c r="AE2" s="31"/>
      <c r="AF2" s="31"/>
      <c r="AG2" s="31"/>
      <c r="AH2" s="31"/>
      <c r="AI2" s="31"/>
      <c r="AJ2" s="31"/>
      <c r="AK2" s="31"/>
      <c r="AL2" s="31"/>
      <c r="AM2" s="32"/>
      <c r="AN2" s="32"/>
      <c r="AO2" s="32"/>
      <c r="AP2" s="32"/>
      <c r="AQ2" s="32"/>
      <c r="AR2" s="32"/>
      <c r="AS2" s="32"/>
      <c r="AT2" s="32"/>
      <c r="AU2" s="32"/>
    </row>
    <row r="3" spans="1:47" s="33" customFormat="1" ht="45" customHeight="1" thickBot="1">
      <c r="A3" s="85"/>
      <c r="B3" s="60" t="s">
        <v>32</v>
      </c>
      <c r="C3" s="60" t="s">
        <v>6</v>
      </c>
      <c r="D3" s="60" t="s">
        <v>19</v>
      </c>
      <c r="E3" s="60" t="s">
        <v>20</v>
      </c>
      <c r="F3" s="60" t="s">
        <v>21</v>
      </c>
      <c r="G3" s="60" t="s">
        <v>172</v>
      </c>
      <c r="H3" s="60" t="s">
        <v>25</v>
      </c>
      <c r="I3" s="60" t="s">
        <v>28</v>
      </c>
      <c r="J3" s="60" t="s">
        <v>35</v>
      </c>
      <c r="K3" s="60" t="s">
        <v>39</v>
      </c>
      <c r="L3" s="60" t="s">
        <v>91</v>
      </c>
      <c r="M3" s="60" t="s">
        <v>115</v>
      </c>
      <c r="N3" s="60" t="s">
        <v>116</v>
      </c>
      <c r="O3" s="60" t="s">
        <v>117</v>
      </c>
      <c r="P3" s="88"/>
      <c r="Q3" s="30"/>
      <c r="R3" s="30"/>
      <c r="S3" s="30"/>
      <c r="T3" s="30"/>
      <c r="U3" s="30"/>
      <c r="V3" s="31"/>
      <c r="W3" s="31"/>
      <c r="X3" s="31"/>
      <c r="Y3" s="31"/>
      <c r="Z3" s="31"/>
      <c r="AA3" s="31"/>
      <c r="AB3" s="31"/>
      <c r="AC3" s="31"/>
      <c r="AD3" s="31"/>
      <c r="AE3" s="31"/>
      <c r="AF3" s="31"/>
      <c r="AG3" s="31"/>
      <c r="AH3" s="31"/>
      <c r="AI3" s="31"/>
      <c r="AJ3" s="31"/>
      <c r="AK3" s="31"/>
      <c r="AL3" s="31"/>
      <c r="AM3" s="32"/>
      <c r="AN3" s="32"/>
      <c r="AO3" s="32"/>
      <c r="AP3" s="32"/>
      <c r="AQ3" s="32"/>
      <c r="AR3" s="32"/>
      <c r="AS3" s="32"/>
      <c r="AT3" s="32"/>
      <c r="AU3" s="32"/>
    </row>
    <row r="4" spans="1:47" s="37" customFormat="1" ht="62.45" customHeight="1">
      <c r="A4" s="82" t="s">
        <v>1</v>
      </c>
      <c r="B4" s="57"/>
      <c r="C4" s="57" t="s">
        <v>171</v>
      </c>
      <c r="D4" s="58" t="s">
        <v>16</v>
      </c>
      <c r="E4" s="58" t="s">
        <v>50</v>
      </c>
      <c r="F4" s="58" t="s">
        <v>22</v>
      </c>
      <c r="G4" s="58"/>
      <c r="H4" s="58" t="s">
        <v>26</v>
      </c>
      <c r="I4" s="58" t="s">
        <v>27</v>
      </c>
      <c r="J4" s="58" t="s">
        <v>169</v>
      </c>
      <c r="K4" s="58"/>
      <c r="L4" s="58"/>
      <c r="M4" s="58"/>
      <c r="N4" s="58" t="s">
        <v>168</v>
      </c>
      <c r="O4" s="58" t="s">
        <v>170</v>
      </c>
      <c r="P4" s="57" t="s">
        <v>49</v>
      </c>
      <c r="Q4" s="35"/>
      <c r="R4" s="35"/>
      <c r="S4" s="35"/>
      <c r="T4" s="35"/>
      <c r="U4" s="35"/>
      <c r="V4" s="31"/>
      <c r="W4" s="31"/>
      <c r="X4" s="31"/>
      <c r="Y4" s="31"/>
      <c r="Z4" s="31"/>
      <c r="AA4" s="31"/>
      <c r="AB4" s="31"/>
      <c r="AC4" s="31"/>
      <c r="AD4" s="31"/>
      <c r="AE4" s="31"/>
      <c r="AF4" s="31"/>
      <c r="AG4" s="31"/>
      <c r="AH4" s="31"/>
      <c r="AI4" s="31"/>
      <c r="AJ4" s="31"/>
      <c r="AK4" s="31"/>
      <c r="AL4" s="31"/>
      <c r="AM4" s="36"/>
      <c r="AN4" s="36"/>
      <c r="AO4" s="36"/>
      <c r="AP4" s="36"/>
      <c r="AQ4" s="36"/>
      <c r="AR4" s="36"/>
      <c r="AS4" s="36"/>
      <c r="AT4" s="36"/>
      <c r="AU4" s="36"/>
    </row>
    <row r="5" spans="1:47" s="37" customFormat="1" ht="45" customHeight="1">
      <c r="A5" s="82"/>
      <c r="B5" s="18"/>
      <c r="C5" s="18"/>
      <c r="D5" s="34" t="s">
        <v>17</v>
      </c>
      <c r="E5" s="34" t="s">
        <v>51</v>
      </c>
      <c r="F5" s="34" t="s">
        <v>23</v>
      </c>
      <c r="G5" s="34"/>
      <c r="H5" s="34"/>
      <c r="I5" s="34" t="s">
        <v>167</v>
      </c>
      <c r="J5" s="34"/>
      <c r="K5" s="34"/>
      <c r="L5" s="34"/>
      <c r="M5" s="34"/>
      <c r="N5" s="34"/>
      <c r="O5" s="34"/>
      <c r="P5" s="18"/>
      <c r="Q5" s="35"/>
      <c r="R5" s="35"/>
      <c r="S5" s="35"/>
      <c r="T5" s="35"/>
      <c r="U5" s="35"/>
      <c r="V5" s="31"/>
      <c r="W5" s="31"/>
      <c r="X5" s="31"/>
      <c r="Y5" s="31"/>
      <c r="Z5" s="31"/>
      <c r="AA5" s="31"/>
      <c r="AB5" s="31"/>
      <c r="AC5" s="31"/>
      <c r="AD5" s="31"/>
      <c r="AE5" s="31"/>
      <c r="AF5" s="31"/>
      <c r="AG5" s="31"/>
      <c r="AH5" s="31"/>
      <c r="AI5" s="31"/>
      <c r="AJ5" s="31"/>
      <c r="AK5" s="31"/>
      <c r="AL5" s="31"/>
      <c r="AM5" s="36"/>
      <c r="AN5" s="36"/>
      <c r="AO5" s="36"/>
      <c r="AP5" s="36"/>
      <c r="AQ5" s="36"/>
      <c r="AR5" s="36"/>
      <c r="AS5" s="36"/>
      <c r="AT5" s="36"/>
      <c r="AU5" s="36"/>
    </row>
    <row r="6" spans="1:47" s="37" customFormat="1" ht="45" customHeight="1">
      <c r="A6" s="83"/>
      <c r="B6" s="18"/>
      <c r="C6" s="18"/>
      <c r="D6" s="34" t="s">
        <v>18</v>
      </c>
      <c r="E6" s="34" t="s">
        <v>52</v>
      </c>
      <c r="F6" s="34" t="s">
        <v>24</v>
      </c>
      <c r="G6" s="34"/>
      <c r="H6" s="34"/>
      <c r="I6" s="34"/>
      <c r="J6" s="34"/>
      <c r="K6" s="34"/>
      <c r="L6" s="34"/>
      <c r="M6" s="34"/>
      <c r="N6" s="34"/>
      <c r="O6" s="34"/>
      <c r="P6" s="18"/>
      <c r="Q6" s="35"/>
      <c r="R6" s="35"/>
      <c r="S6" s="35"/>
      <c r="T6" s="35"/>
      <c r="U6" s="35"/>
      <c r="V6" s="31"/>
      <c r="W6" s="31"/>
      <c r="X6" s="31"/>
      <c r="Y6" s="31"/>
      <c r="Z6" s="31"/>
      <c r="AA6" s="31"/>
      <c r="AB6" s="31"/>
      <c r="AC6" s="31"/>
      <c r="AD6" s="31"/>
      <c r="AE6" s="31"/>
      <c r="AF6" s="31"/>
      <c r="AG6" s="31"/>
      <c r="AH6" s="31"/>
      <c r="AI6" s="31"/>
      <c r="AJ6" s="31"/>
      <c r="AK6" s="31"/>
      <c r="AL6" s="31"/>
      <c r="AM6" s="36"/>
      <c r="AN6" s="36"/>
      <c r="AO6" s="36"/>
      <c r="AP6" s="36"/>
      <c r="AQ6" s="36"/>
      <c r="AR6" s="36"/>
      <c r="AS6" s="36"/>
      <c r="AT6" s="36"/>
      <c r="AU6" s="36"/>
    </row>
    <row r="7" spans="1:47" ht="45" customHeight="1">
      <c r="A7" s="89" t="s">
        <v>0</v>
      </c>
      <c r="B7" s="38"/>
      <c r="C7" s="38"/>
      <c r="D7" s="39" t="s">
        <v>36</v>
      </c>
      <c r="E7" s="39" t="s">
        <v>29</v>
      </c>
      <c r="F7" s="39" t="s">
        <v>38</v>
      </c>
      <c r="G7" s="39"/>
      <c r="H7" s="38"/>
      <c r="I7" s="39"/>
      <c r="J7" s="39" t="s">
        <v>33</v>
      </c>
      <c r="K7" s="39" t="s">
        <v>40</v>
      </c>
      <c r="L7" s="39"/>
      <c r="M7" s="39"/>
      <c r="N7" s="39"/>
      <c r="O7" s="39"/>
      <c r="P7" s="38" t="s">
        <v>53</v>
      </c>
    </row>
    <row r="8" spans="1:47" ht="45" customHeight="1">
      <c r="A8" s="89"/>
      <c r="B8" s="38"/>
      <c r="C8" s="38"/>
      <c r="D8" s="39" t="s">
        <v>37</v>
      </c>
      <c r="E8" s="39" t="s">
        <v>30</v>
      </c>
      <c r="F8" s="39"/>
      <c r="G8" s="39"/>
      <c r="H8" s="38"/>
      <c r="I8" s="39"/>
      <c r="J8" s="39" t="s">
        <v>34</v>
      </c>
      <c r="K8" s="39" t="s">
        <v>41</v>
      </c>
      <c r="L8" s="39"/>
      <c r="M8" s="39"/>
      <c r="N8" s="39"/>
      <c r="O8" s="39"/>
      <c r="P8" s="38"/>
    </row>
    <row r="9" spans="1:47" ht="45" customHeight="1">
      <c r="A9" s="89"/>
      <c r="B9" s="38"/>
      <c r="C9" s="38"/>
      <c r="D9" s="39"/>
      <c r="E9" s="39" t="s">
        <v>31</v>
      </c>
      <c r="F9" s="39"/>
      <c r="G9" s="39"/>
      <c r="H9" s="38"/>
      <c r="I9" s="39"/>
      <c r="J9" s="39"/>
      <c r="K9" s="39"/>
      <c r="L9" s="39"/>
      <c r="M9" s="39"/>
      <c r="N9" s="39"/>
      <c r="O9" s="39"/>
      <c r="P9" s="38"/>
    </row>
    <row r="10" spans="1:47" ht="45" customHeight="1">
      <c r="A10" s="90" t="s">
        <v>42</v>
      </c>
      <c r="B10" s="41"/>
      <c r="C10" s="41"/>
      <c r="D10" s="41" t="s">
        <v>43</v>
      </c>
      <c r="E10" s="41"/>
      <c r="F10" s="41"/>
      <c r="G10" s="41"/>
      <c r="H10" s="41"/>
      <c r="I10" s="42" t="s">
        <v>54</v>
      </c>
      <c r="J10" s="42" t="s">
        <v>58</v>
      </c>
      <c r="K10" s="43"/>
      <c r="L10" s="43"/>
      <c r="M10" s="43"/>
      <c r="N10" s="43"/>
      <c r="O10" s="43"/>
      <c r="P10" s="41" t="s">
        <v>55</v>
      </c>
    </row>
    <row r="11" spans="1:47" ht="45" customHeight="1">
      <c r="A11" s="90"/>
      <c r="B11" s="41"/>
      <c r="C11" s="41"/>
      <c r="D11" s="44" t="s">
        <v>44</v>
      </c>
      <c r="E11" s="41"/>
      <c r="F11" s="41"/>
      <c r="G11" s="41"/>
      <c r="H11" s="41"/>
      <c r="I11" s="42" t="s">
        <v>56</v>
      </c>
      <c r="J11" s="42" t="s">
        <v>59</v>
      </c>
      <c r="K11" s="43"/>
      <c r="L11" s="43"/>
      <c r="M11" s="43"/>
      <c r="N11" s="43"/>
      <c r="O11" s="43"/>
      <c r="P11" s="41"/>
    </row>
    <row r="12" spans="1:47" ht="45" customHeight="1">
      <c r="A12" s="90"/>
      <c r="B12" s="41"/>
      <c r="C12" s="41"/>
      <c r="D12" s="44" t="s">
        <v>45</v>
      </c>
      <c r="E12" s="41"/>
      <c r="F12" s="41"/>
      <c r="G12" s="41"/>
      <c r="H12" s="41"/>
      <c r="I12" s="42" t="s">
        <v>57</v>
      </c>
      <c r="J12" s="42" t="s">
        <v>60</v>
      </c>
      <c r="K12" s="43"/>
      <c r="L12" s="43"/>
      <c r="M12" s="43"/>
      <c r="N12" s="43"/>
      <c r="O12" s="43"/>
      <c r="P12" s="41"/>
    </row>
    <row r="13" spans="1:47" ht="45" customHeight="1">
      <c r="A13" s="90"/>
      <c r="B13" s="41"/>
      <c r="C13" s="41"/>
      <c r="D13" s="44" t="s">
        <v>46</v>
      </c>
      <c r="E13" s="41"/>
      <c r="F13" s="41"/>
      <c r="G13" s="41"/>
      <c r="H13" s="41"/>
      <c r="I13" s="43"/>
      <c r="J13" s="43"/>
      <c r="K13" s="43"/>
      <c r="L13" s="43"/>
      <c r="M13" s="43"/>
      <c r="N13" s="43"/>
      <c r="O13" s="43"/>
      <c r="P13" s="41"/>
    </row>
    <row r="14" spans="1:47" ht="45" customHeight="1">
      <c r="A14" s="78" t="s">
        <v>2</v>
      </c>
      <c r="B14" s="45" t="s">
        <v>130</v>
      </c>
      <c r="C14" s="45" t="s">
        <v>12</v>
      </c>
      <c r="D14" s="46"/>
      <c r="E14" s="45" t="s">
        <v>7</v>
      </c>
      <c r="F14" s="45"/>
      <c r="G14" s="45"/>
      <c r="H14" s="45"/>
      <c r="I14" s="45"/>
      <c r="J14" s="45"/>
      <c r="K14" s="45"/>
      <c r="L14" s="45"/>
      <c r="M14" s="45"/>
      <c r="N14" s="45"/>
      <c r="O14" s="45"/>
      <c r="P14" s="46" t="s">
        <v>13</v>
      </c>
      <c r="Q14" s="47"/>
    </row>
    <row r="15" spans="1:47" ht="45" customHeight="1">
      <c r="A15" s="78"/>
      <c r="B15" s="46"/>
      <c r="C15" s="45" t="s">
        <v>48</v>
      </c>
      <c r="D15" s="46"/>
      <c r="E15" s="45" t="s">
        <v>8</v>
      </c>
      <c r="F15" s="45"/>
      <c r="G15" s="45"/>
      <c r="H15" s="45"/>
      <c r="I15" s="45"/>
      <c r="J15" s="45"/>
      <c r="K15" s="45"/>
      <c r="L15" s="45"/>
      <c r="M15" s="45"/>
      <c r="N15" s="45"/>
      <c r="O15" s="45"/>
      <c r="P15" s="46"/>
      <c r="Q15" s="30" t="s">
        <v>14</v>
      </c>
    </row>
    <row r="16" spans="1:47" s="30" customFormat="1" ht="45" customHeight="1">
      <c r="A16" s="78"/>
      <c r="B16" s="46"/>
      <c r="C16" s="45" t="s">
        <v>47</v>
      </c>
      <c r="D16" s="46"/>
      <c r="E16" s="45" t="s">
        <v>9</v>
      </c>
      <c r="F16" s="45"/>
      <c r="G16" s="45"/>
      <c r="H16" s="45"/>
      <c r="I16" s="45"/>
      <c r="J16" s="45"/>
      <c r="K16" s="45"/>
      <c r="L16" s="45"/>
      <c r="M16" s="45"/>
      <c r="N16" s="45"/>
      <c r="O16" s="45"/>
      <c r="P16" s="46"/>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row>
    <row r="17" spans="1:47" s="30" customFormat="1" ht="45" customHeight="1">
      <c r="A17" s="78"/>
      <c r="B17" s="46"/>
      <c r="C17" s="45"/>
      <c r="D17" s="46"/>
      <c r="E17" s="45" t="s">
        <v>10</v>
      </c>
      <c r="F17" s="45"/>
      <c r="G17" s="45"/>
      <c r="H17" s="45"/>
      <c r="I17" s="45"/>
      <c r="J17" s="45"/>
      <c r="K17" s="45"/>
      <c r="L17" s="45"/>
      <c r="M17" s="45"/>
      <c r="N17" s="45"/>
      <c r="O17" s="45"/>
      <c r="P17" s="46"/>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row>
    <row r="18" spans="1:47" s="30" customFormat="1" ht="45" customHeight="1">
      <c r="A18" s="78"/>
      <c r="B18" s="46"/>
      <c r="C18" s="46"/>
      <c r="D18" s="46"/>
      <c r="E18" s="45" t="s">
        <v>5</v>
      </c>
      <c r="F18" s="46"/>
      <c r="G18" s="46"/>
      <c r="H18" s="46"/>
      <c r="I18" s="45"/>
      <c r="J18" s="45"/>
      <c r="K18" s="45"/>
      <c r="L18" s="45"/>
      <c r="M18" s="45"/>
      <c r="N18" s="45"/>
      <c r="O18" s="45"/>
      <c r="P18" s="46"/>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row>
    <row r="19" spans="1:47" s="30" customFormat="1" ht="45" customHeight="1">
      <c r="A19" s="78"/>
      <c r="B19" s="46"/>
      <c r="C19" s="46"/>
      <c r="D19" s="46"/>
      <c r="E19" s="45" t="s">
        <v>11</v>
      </c>
      <c r="F19" s="46"/>
      <c r="G19" s="46"/>
      <c r="H19" s="46"/>
      <c r="I19" s="45"/>
      <c r="J19" s="45"/>
      <c r="K19" s="45"/>
      <c r="L19" s="45"/>
      <c r="M19" s="45"/>
      <c r="N19" s="45"/>
      <c r="O19" s="45"/>
      <c r="P19" s="46"/>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row>
    <row r="20" spans="1:47" s="30" customFormat="1" ht="45" customHeight="1">
      <c r="A20" s="78"/>
      <c r="B20" s="46"/>
      <c r="C20" s="46"/>
      <c r="D20" s="46"/>
      <c r="E20" s="45" t="s">
        <v>100</v>
      </c>
      <c r="F20" s="46"/>
      <c r="G20" s="46"/>
      <c r="H20" s="46"/>
      <c r="I20" s="45"/>
      <c r="J20" s="45"/>
      <c r="K20" s="45"/>
      <c r="L20" s="45"/>
      <c r="M20" s="45"/>
      <c r="N20" s="45"/>
      <c r="O20" s="45"/>
      <c r="P20" s="46"/>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row>
    <row r="21" spans="1:47" s="30" customFormat="1" ht="45" customHeight="1">
      <c r="A21" s="78"/>
      <c r="B21" s="46"/>
      <c r="C21" s="46"/>
      <c r="D21" s="46"/>
      <c r="E21" s="45" t="s">
        <v>99</v>
      </c>
      <c r="F21" s="46"/>
      <c r="G21" s="46"/>
      <c r="H21" s="46"/>
      <c r="I21" s="45"/>
      <c r="J21" s="45"/>
      <c r="K21" s="45"/>
      <c r="L21" s="45"/>
      <c r="M21" s="45"/>
      <c r="N21" s="45"/>
      <c r="O21" s="45"/>
      <c r="P21" s="46"/>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row>
    <row r="22" spans="1:47" s="30" customFormat="1" ht="45" customHeight="1">
      <c r="A22" s="25" t="s">
        <v>3</v>
      </c>
      <c r="B22" s="48"/>
      <c r="C22" s="48"/>
      <c r="D22" s="48" t="s">
        <v>188</v>
      </c>
      <c r="E22" s="48" t="s">
        <v>187</v>
      </c>
      <c r="F22" s="48"/>
      <c r="G22" s="61" t="s">
        <v>173</v>
      </c>
      <c r="H22" s="48" t="s">
        <v>184</v>
      </c>
      <c r="I22" s="49" t="s">
        <v>11</v>
      </c>
      <c r="J22" s="49"/>
      <c r="K22" s="49"/>
      <c r="L22" s="49" t="s">
        <v>185</v>
      </c>
      <c r="M22" s="49"/>
      <c r="N22" s="49"/>
      <c r="O22" s="49" t="s">
        <v>186</v>
      </c>
      <c r="P22" s="48"/>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row>
    <row r="23" spans="1:47" ht="45" customHeight="1">
      <c r="A23" s="26"/>
      <c r="B23" s="48"/>
      <c r="C23" s="48"/>
      <c r="D23" s="48"/>
      <c r="E23" s="48"/>
      <c r="F23" s="48"/>
      <c r="G23" s="48" t="s">
        <v>183</v>
      </c>
      <c r="H23" s="48"/>
      <c r="I23" s="49"/>
      <c r="J23" s="49"/>
      <c r="K23" s="49"/>
      <c r="L23" s="49"/>
      <c r="M23" s="49"/>
      <c r="N23" s="49"/>
      <c r="O23" s="49" t="s">
        <v>190</v>
      </c>
      <c r="P23" s="48"/>
    </row>
    <row r="24" spans="1:47" ht="45" customHeight="1">
      <c r="A24" s="26"/>
      <c r="B24" s="48"/>
      <c r="C24" s="48"/>
      <c r="D24" s="48"/>
      <c r="E24" s="48"/>
      <c r="F24" s="48"/>
      <c r="G24" s="48" t="s">
        <v>189</v>
      </c>
      <c r="H24" s="48"/>
      <c r="I24" s="49"/>
      <c r="J24" s="49"/>
      <c r="K24" s="49"/>
      <c r="L24" s="49"/>
      <c r="M24" s="49"/>
      <c r="N24" s="49"/>
      <c r="O24" s="49"/>
      <c r="P24" s="48"/>
    </row>
    <row r="25" spans="1:47" ht="45" customHeight="1">
      <c r="A25" s="26"/>
      <c r="B25" s="48"/>
      <c r="C25" s="48"/>
      <c r="D25" s="48"/>
      <c r="E25" s="48"/>
      <c r="F25" s="48"/>
      <c r="G25" s="48"/>
      <c r="H25" s="48"/>
      <c r="I25" s="49"/>
      <c r="J25" s="49"/>
      <c r="K25" s="49"/>
      <c r="L25" s="49"/>
      <c r="M25" s="49"/>
      <c r="N25" s="49"/>
      <c r="O25" s="49"/>
      <c r="P25" s="48"/>
    </row>
    <row r="26" spans="1:47" ht="45" customHeight="1">
      <c r="A26" s="26"/>
      <c r="B26" s="48"/>
      <c r="C26" s="48"/>
      <c r="D26" s="48"/>
      <c r="E26" s="48"/>
      <c r="F26" s="48"/>
      <c r="G26" s="48"/>
      <c r="H26" s="48"/>
      <c r="I26" s="49"/>
      <c r="J26" s="49"/>
      <c r="K26" s="49"/>
      <c r="L26" s="49"/>
      <c r="M26" s="49"/>
      <c r="N26" s="49"/>
      <c r="O26" s="49"/>
      <c r="P26" s="48"/>
    </row>
    <row r="27" spans="1:47" ht="45" customHeight="1">
      <c r="A27" s="65" t="s">
        <v>174</v>
      </c>
      <c r="B27" s="63"/>
      <c r="C27" s="63"/>
      <c r="D27" s="63" t="s">
        <v>175</v>
      </c>
      <c r="E27" s="63"/>
      <c r="F27" s="63"/>
      <c r="G27" s="63"/>
      <c r="H27" s="63"/>
      <c r="I27" s="64"/>
      <c r="J27" s="64"/>
      <c r="K27" s="64"/>
      <c r="L27" s="64"/>
      <c r="M27" s="64"/>
      <c r="N27" s="64"/>
      <c r="O27" s="64"/>
      <c r="P27" s="63"/>
    </row>
    <row r="28" spans="1:47" ht="45" customHeight="1">
      <c r="A28" s="62"/>
      <c r="B28" s="63"/>
      <c r="C28" s="63"/>
      <c r="D28" s="63" t="s">
        <v>176</v>
      </c>
      <c r="E28" s="63"/>
      <c r="F28" s="63"/>
      <c r="G28" s="63"/>
      <c r="H28" s="63"/>
      <c r="I28" s="64"/>
      <c r="J28" s="64"/>
      <c r="K28" s="64"/>
      <c r="L28" s="64"/>
      <c r="M28" s="64"/>
      <c r="N28" s="64"/>
      <c r="O28" s="64"/>
      <c r="P28" s="63"/>
    </row>
    <row r="29" spans="1:47" ht="45" customHeight="1">
      <c r="A29" s="27"/>
      <c r="B29" s="23"/>
      <c r="C29" s="23"/>
      <c r="D29" s="23"/>
      <c r="E29" s="23"/>
      <c r="F29" s="23"/>
      <c r="G29" s="23"/>
      <c r="H29" s="23"/>
      <c r="I29" s="50"/>
      <c r="J29" s="50"/>
      <c r="K29" s="50"/>
      <c r="L29" s="50"/>
      <c r="M29" s="50"/>
      <c r="N29" s="50"/>
      <c r="O29" s="50"/>
      <c r="P29" s="23"/>
    </row>
    <row r="30" spans="1:47" ht="45" customHeight="1">
      <c r="A30" s="79" t="s">
        <v>84</v>
      </c>
      <c r="B30" s="18"/>
      <c r="C30" s="18"/>
      <c r="D30" s="12" t="s">
        <v>95</v>
      </c>
      <c r="E30" s="18"/>
      <c r="F30" s="18"/>
      <c r="G30" s="18"/>
      <c r="H30" s="12" t="s">
        <v>88</v>
      </c>
      <c r="I30" s="12" t="s">
        <v>85</v>
      </c>
      <c r="J30" s="51"/>
      <c r="K30" s="51"/>
      <c r="L30" s="12" t="s">
        <v>92</v>
      </c>
      <c r="M30" s="51"/>
      <c r="N30" s="51"/>
      <c r="O30" s="51"/>
      <c r="P30" s="18"/>
    </row>
    <row r="31" spans="1:47" ht="45" customHeight="1">
      <c r="A31" s="79"/>
      <c r="B31" s="18"/>
      <c r="C31" s="18"/>
      <c r="D31" s="12" t="s">
        <v>96</v>
      </c>
      <c r="E31" s="18"/>
      <c r="F31" s="18"/>
      <c r="G31" s="18"/>
      <c r="H31" s="12" t="s">
        <v>89</v>
      </c>
      <c r="I31" s="12" t="s">
        <v>86</v>
      </c>
      <c r="J31" s="51"/>
      <c r="K31" s="51"/>
      <c r="L31" s="12" t="s">
        <v>93</v>
      </c>
      <c r="M31" s="51"/>
      <c r="N31" s="51"/>
      <c r="O31" s="51"/>
      <c r="P31" s="18"/>
    </row>
    <row r="32" spans="1:47" ht="45" customHeight="1">
      <c r="A32" s="79"/>
      <c r="B32" s="18"/>
      <c r="C32" s="18"/>
      <c r="D32" s="12" t="s">
        <v>97</v>
      </c>
      <c r="E32" s="18"/>
      <c r="F32" s="18"/>
      <c r="G32" s="18"/>
      <c r="H32" s="12" t="s">
        <v>90</v>
      </c>
      <c r="I32" s="12" t="s">
        <v>87</v>
      </c>
      <c r="J32" s="51"/>
      <c r="K32" s="51"/>
      <c r="L32" s="12" t="s">
        <v>94</v>
      </c>
      <c r="M32" s="51"/>
      <c r="N32" s="51"/>
      <c r="O32" s="51"/>
      <c r="P32" s="18"/>
    </row>
    <row r="33" spans="1:16" ht="45" customHeight="1">
      <c r="A33" s="79"/>
      <c r="B33" s="18"/>
      <c r="C33" s="18"/>
      <c r="D33" s="18"/>
      <c r="E33" s="18"/>
      <c r="F33" s="18"/>
      <c r="G33" s="18"/>
      <c r="H33" s="18"/>
      <c r="I33" s="51"/>
      <c r="J33" s="51"/>
      <c r="K33" s="51"/>
      <c r="L33" s="51"/>
      <c r="M33" s="51"/>
      <c r="N33" s="51"/>
      <c r="O33" s="51"/>
      <c r="P33" s="18"/>
    </row>
    <row r="34" spans="1:16" ht="45" customHeight="1">
      <c r="A34" s="80" t="s">
        <v>98</v>
      </c>
      <c r="B34" s="19"/>
      <c r="C34" s="19"/>
      <c r="D34" s="19"/>
      <c r="E34" s="19"/>
      <c r="F34" s="19"/>
      <c r="G34" s="19"/>
      <c r="H34" s="28" t="s">
        <v>110</v>
      </c>
      <c r="I34" s="52"/>
      <c r="J34" s="52"/>
      <c r="K34" s="52"/>
      <c r="L34" s="52"/>
      <c r="M34" s="28" t="s">
        <v>118</v>
      </c>
      <c r="N34" s="53" t="s">
        <v>120</v>
      </c>
      <c r="O34" s="52"/>
      <c r="P34" s="19"/>
    </row>
    <row r="35" spans="1:16" ht="45" customHeight="1">
      <c r="A35" s="80"/>
      <c r="B35" s="19"/>
      <c r="C35" s="19"/>
      <c r="D35" s="19"/>
      <c r="E35" s="19"/>
      <c r="F35" s="19"/>
      <c r="G35" s="19"/>
      <c r="H35" s="28" t="s">
        <v>111</v>
      </c>
      <c r="I35" s="52"/>
      <c r="J35" s="52"/>
      <c r="K35" s="52"/>
      <c r="L35" s="52"/>
      <c r="M35" s="28" t="s">
        <v>119</v>
      </c>
      <c r="N35" s="52"/>
      <c r="O35" s="52"/>
      <c r="P35" s="19"/>
    </row>
    <row r="36" spans="1:16" ht="45" customHeight="1">
      <c r="A36" s="80"/>
      <c r="B36" s="19"/>
      <c r="C36" s="19"/>
      <c r="D36" s="19"/>
      <c r="E36" s="19"/>
      <c r="F36" s="19"/>
      <c r="G36" s="19"/>
      <c r="H36" s="28" t="s">
        <v>112</v>
      </c>
      <c r="I36" s="52"/>
      <c r="J36" s="52"/>
      <c r="K36" s="52"/>
      <c r="L36" s="52"/>
      <c r="M36" s="52"/>
      <c r="N36" s="52"/>
      <c r="O36" s="52"/>
      <c r="P36" s="19"/>
    </row>
    <row r="37" spans="1:16" ht="45" customHeight="1">
      <c r="A37" s="80"/>
      <c r="B37" s="19"/>
      <c r="C37" s="19"/>
      <c r="D37" s="19"/>
      <c r="E37" s="19"/>
      <c r="F37" s="19"/>
      <c r="G37" s="19"/>
      <c r="H37" s="28" t="s">
        <v>113</v>
      </c>
      <c r="I37" s="52"/>
      <c r="J37" s="52"/>
      <c r="K37" s="52"/>
      <c r="L37" s="52"/>
      <c r="M37" s="52"/>
      <c r="N37" s="52"/>
      <c r="O37" s="52"/>
      <c r="P37" s="19"/>
    </row>
    <row r="38" spans="1:16" ht="45" customHeight="1">
      <c r="A38" s="80"/>
      <c r="B38" s="19"/>
      <c r="C38" s="19"/>
      <c r="D38" s="19"/>
      <c r="E38" s="19"/>
      <c r="F38" s="19"/>
      <c r="G38" s="19"/>
      <c r="H38" s="28" t="s">
        <v>114</v>
      </c>
      <c r="I38" s="52"/>
      <c r="J38" s="52"/>
      <c r="K38" s="52"/>
      <c r="L38" s="52"/>
      <c r="M38" s="52"/>
      <c r="N38" s="52"/>
      <c r="O38" s="52"/>
      <c r="P38" s="19"/>
    </row>
    <row r="39" spans="1:16" ht="45" customHeight="1">
      <c r="A39" s="81" t="s">
        <v>131</v>
      </c>
      <c r="B39" s="24"/>
      <c r="C39" s="24"/>
      <c r="D39" s="54" t="s">
        <v>158</v>
      </c>
      <c r="E39" s="24"/>
      <c r="F39" s="24"/>
      <c r="G39" s="24"/>
      <c r="H39" s="54" t="s">
        <v>161</v>
      </c>
      <c r="I39" s="55"/>
      <c r="J39" s="55"/>
      <c r="K39" s="55"/>
      <c r="L39" s="55"/>
      <c r="M39" s="55"/>
      <c r="N39" s="55"/>
      <c r="O39" s="54" t="s">
        <v>164</v>
      </c>
      <c r="P39" s="24"/>
    </row>
    <row r="40" spans="1:16" ht="45" customHeight="1">
      <c r="A40" s="81"/>
      <c r="B40" s="24"/>
      <c r="C40" s="24"/>
      <c r="D40" s="54" t="s">
        <v>159</v>
      </c>
      <c r="E40" s="24"/>
      <c r="F40" s="24"/>
      <c r="G40" s="24"/>
      <c r="H40" s="54" t="s">
        <v>162</v>
      </c>
      <c r="I40" s="55"/>
      <c r="J40" s="55"/>
      <c r="K40" s="55"/>
      <c r="L40" s="55"/>
      <c r="M40" s="55"/>
      <c r="N40" s="55"/>
      <c r="O40" s="54" t="s">
        <v>165</v>
      </c>
      <c r="P40" s="24"/>
    </row>
    <row r="41" spans="1:16" ht="45" customHeight="1">
      <c r="A41" s="81"/>
      <c r="B41" s="24"/>
      <c r="C41" s="24"/>
      <c r="D41" s="66" t="s">
        <v>160</v>
      </c>
      <c r="E41" s="24"/>
      <c r="F41" s="24"/>
      <c r="G41" s="24"/>
      <c r="H41" s="54" t="s">
        <v>163</v>
      </c>
      <c r="I41" s="55"/>
      <c r="J41" s="55"/>
      <c r="K41" s="55"/>
      <c r="L41" s="55"/>
      <c r="M41" s="55"/>
      <c r="N41" s="55"/>
      <c r="O41" s="54" t="s">
        <v>166</v>
      </c>
      <c r="P41" s="24"/>
    </row>
    <row r="42" spans="1:16" ht="45" customHeight="1">
      <c r="B42" s="30">
        <f>COUNTA(B4:B41)</f>
        <v>1</v>
      </c>
      <c r="C42" s="30">
        <f t="shared" ref="C42:O42" si="0">COUNTA(C4:C41)</f>
        <v>4</v>
      </c>
      <c r="D42" s="30">
        <f t="shared" si="0"/>
        <v>18</v>
      </c>
      <c r="E42" s="30">
        <f t="shared" si="0"/>
        <v>15</v>
      </c>
      <c r="F42" s="30">
        <f t="shared" si="0"/>
        <v>4</v>
      </c>
      <c r="G42" s="30">
        <f t="shared" si="0"/>
        <v>3</v>
      </c>
      <c r="H42" s="30">
        <f t="shared" si="0"/>
        <v>13</v>
      </c>
      <c r="I42" s="30">
        <f t="shared" si="0"/>
        <v>9</v>
      </c>
      <c r="J42" s="30">
        <f t="shared" si="0"/>
        <v>6</v>
      </c>
      <c r="K42" s="30">
        <f t="shared" si="0"/>
        <v>2</v>
      </c>
      <c r="L42" s="30">
        <f t="shared" si="0"/>
        <v>4</v>
      </c>
      <c r="M42" s="30">
        <f t="shared" si="0"/>
        <v>2</v>
      </c>
      <c r="N42" s="30">
        <f t="shared" si="0"/>
        <v>2</v>
      </c>
      <c r="O42" s="30">
        <f t="shared" si="0"/>
        <v>6</v>
      </c>
      <c r="P42" s="30">
        <f>SUM(B42:O42)</f>
        <v>89</v>
      </c>
    </row>
  </sheetData>
  <mergeCells count="10">
    <mergeCell ref="A2:A3"/>
    <mergeCell ref="B2:K2"/>
    <mergeCell ref="P2:P3"/>
    <mergeCell ref="A7:A9"/>
    <mergeCell ref="A10:A13"/>
    <mergeCell ref="A14:A21"/>
    <mergeCell ref="A30:A33"/>
    <mergeCell ref="A34:A38"/>
    <mergeCell ref="A39:A41"/>
    <mergeCell ref="A4:A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D43"/>
  <sheetViews>
    <sheetView topLeftCell="A19" workbookViewId="0">
      <selection activeCell="C4" sqref="C4"/>
    </sheetView>
  </sheetViews>
  <sheetFormatPr defaultColWidth="9.140625" defaultRowHeight="15"/>
  <cols>
    <col min="1" max="1" width="34.140625" style="7" customWidth="1"/>
    <col min="2" max="2" width="39.28515625" style="8" customWidth="1"/>
    <col min="3" max="3" width="95.85546875" style="8" customWidth="1"/>
    <col min="4" max="4" width="9.140625" style="21"/>
    <col min="5" max="16384" width="9.140625" style="3"/>
  </cols>
  <sheetData>
    <row r="1" spans="1:4">
      <c r="A1" s="91" t="s">
        <v>1</v>
      </c>
      <c r="B1" s="2" t="s">
        <v>129</v>
      </c>
      <c r="C1" s="71" t="s">
        <v>67</v>
      </c>
      <c r="D1" s="95" t="s">
        <v>182</v>
      </c>
    </row>
    <row r="2" spans="1:4" ht="22.5" customHeight="1">
      <c r="A2" s="92"/>
      <c r="B2" s="1" t="s">
        <v>68</v>
      </c>
      <c r="C2" s="71" t="s">
        <v>66</v>
      </c>
      <c r="D2" s="95"/>
    </row>
    <row r="3" spans="1:4" ht="36" customHeight="1">
      <c r="A3" s="92"/>
      <c r="B3" s="1" t="s">
        <v>69</v>
      </c>
      <c r="C3" s="71" t="s">
        <v>65</v>
      </c>
      <c r="D3" s="95"/>
    </row>
    <row r="4" spans="1:4" ht="30">
      <c r="A4" s="93"/>
      <c r="B4" s="1" t="s">
        <v>70</v>
      </c>
      <c r="C4" s="71" t="s">
        <v>62</v>
      </c>
      <c r="D4" s="95"/>
    </row>
    <row r="5" spans="1:4">
      <c r="A5" s="103" t="s">
        <v>0</v>
      </c>
      <c r="B5" s="4" t="s">
        <v>71</v>
      </c>
      <c r="C5" s="72" t="s">
        <v>67</v>
      </c>
      <c r="D5" s="95"/>
    </row>
    <row r="6" spans="1:4" ht="18.75" customHeight="1">
      <c r="A6" s="104"/>
      <c r="B6" s="5" t="s">
        <v>73</v>
      </c>
      <c r="C6" s="72" t="s">
        <v>72</v>
      </c>
      <c r="D6" s="95"/>
    </row>
    <row r="7" spans="1:4" ht="18.75" customHeight="1">
      <c r="A7" s="104"/>
      <c r="B7" s="5" t="s">
        <v>74</v>
      </c>
      <c r="C7" s="73" t="s">
        <v>67</v>
      </c>
      <c r="D7" s="95"/>
    </row>
    <row r="8" spans="1:4" ht="16.5" customHeight="1">
      <c r="A8" s="105"/>
      <c r="B8" s="5" t="s">
        <v>82</v>
      </c>
      <c r="C8" s="6" t="s">
        <v>64</v>
      </c>
      <c r="D8" s="95"/>
    </row>
    <row r="9" spans="1:4">
      <c r="A9" s="100" t="s">
        <v>2</v>
      </c>
      <c r="B9" s="16" t="s">
        <v>75</v>
      </c>
      <c r="C9" s="74" t="s">
        <v>67</v>
      </c>
      <c r="D9" s="95"/>
    </row>
    <row r="10" spans="1:4" ht="27.6" customHeight="1">
      <c r="A10" s="101"/>
      <c r="B10" s="17" t="s">
        <v>76</v>
      </c>
      <c r="C10" s="74" t="s">
        <v>64</v>
      </c>
      <c r="D10" s="95"/>
    </row>
    <row r="11" spans="1:4">
      <c r="A11" s="101"/>
      <c r="B11" s="17" t="s">
        <v>77</v>
      </c>
      <c r="C11" s="74" t="s">
        <v>64</v>
      </c>
      <c r="D11" s="95"/>
    </row>
    <row r="12" spans="1:4" ht="16.5" customHeight="1">
      <c r="A12" s="102"/>
      <c r="B12" s="17" t="s">
        <v>78</v>
      </c>
      <c r="C12" s="74" t="s">
        <v>64</v>
      </c>
      <c r="D12" s="95"/>
    </row>
    <row r="13" spans="1:4" ht="38.450000000000003" customHeight="1">
      <c r="A13" s="13" t="s">
        <v>42</v>
      </c>
      <c r="B13" s="13" t="s">
        <v>79</v>
      </c>
      <c r="C13" s="75" t="s">
        <v>64</v>
      </c>
      <c r="D13" s="95"/>
    </row>
    <row r="14" spans="1:4" ht="47.25" customHeight="1">
      <c r="A14" s="13"/>
      <c r="B14" s="13" t="s">
        <v>83</v>
      </c>
      <c r="C14" s="75" t="s">
        <v>63</v>
      </c>
      <c r="D14" s="95"/>
    </row>
    <row r="15" spans="1:4">
      <c r="A15" s="98" t="s">
        <v>3</v>
      </c>
      <c r="B15" s="14" t="s">
        <v>80</v>
      </c>
      <c r="C15" s="76" t="s">
        <v>64</v>
      </c>
      <c r="D15" s="95"/>
    </row>
    <row r="16" spans="1:4" ht="66" customHeight="1">
      <c r="A16" s="99"/>
      <c r="B16" s="15" t="s">
        <v>106</v>
      </c>
      <c r="C16" s="76" t="s">
        <v>81</v>
      </c>
      <c r="D16" s="95"/>
    </row>
    <row r="17" spans="1:4" ht="30">
      <c r="A17" s="67" t="s">
        <v>174</v>
      </c>
      <c r="B17" s="68" t="s">
        <v>177</v>
      </c>
      <c r="C17" s="77" t="s">
        <v>178</v>
      </c>
      <c r="D17" s="95"/>
    </row>
    <row r="18" spans="1:4">
      <c r="A18" s="67"/>
      <c r="B18" s="68" t="s">
        <v>179</v>
      </c>
      <c r="C18" s="68" t="s">
        <v>180</v>
      </c>
      <c r="D18" s="70" t="s">
        <v>181</v>
      </c>
    </row>
    <row r="19" spans="1:4" ht="60" customHeight="1">
      <c r="A19" s="91" t="s">
        <v>84</v>
      </c>
      <c r="B19" s="91" t="s">
        <v>105</v>
      </c>
      <c r="C19" s="1" t="s">
        <v>104</v>
      </c>
      <c r="D19" s="95" t="s">
        <v>141</v>
      </c>
    </row>
    <row r="20" spans="1:4">
      <c r="A20" s="92"/>
      <c r="B20" s="92"/>
      <c r="C20" s="10" t="s">
        <v>149</v>
      </c>
      <c r="D20" s="95"/>
    </row>
    <row r="21" spans="1:4">
      <c r="A21" s="92"/>
      <c r="B21" s="92"/>
      <c r="C21" s="10" t="s">
        <v>150</v>
      </c>
      <c r="D21" s="95"/>
    </row>
    <row r="22" spans="1:4" ht="30">
      <c r="A22" s="92"/>
      <c r="B22" s="92"/>
      <c r="C22" s="10" t="s">
        <v>151</v>
      </c>
      <c r="D22" s="95"/>
    </row>
    <row r="23" spans="1:4">
      <c r="A23" s="92"/>
      <c r="B23" s="92"/>
      <c r="C23" s="10" t="s">
        <v>152</v>
      </c>
      <c r="D23" s="95"/>
    </row>
    <row r="24" spans="1:4" ht="30">
      <c r="A24" s="92"/>
      <c r="B24" s="92"/>
      <c r="C24" s="10" t="s">
        <v>153</v>
      </c>
      <c r="D24" s="95"/>
    </row>
    <row r="25" spans="1:4" ht="30">
      <c r="A25" s="92"/>
      <c r="B25" s="92"/>
      <c r="C25" s="10" t="s">
        <v>154</v>
      </c>
      <c r="D25" s="95"/>
    </row>
    <row r="26" spans="1:4">
      <c r="A26" s="92"/>
      <c r="B26" s="92"/>
      <c r="C26" s="10" t="s">
        <v>155</v>
      </c>
      <c r="D26" s="95"/>
    </row>
    <row r="27" spans="1:4">
      <c r="A27" s="92"/>
      <c r="B27" s="92"/>
      <c r="C27" s="10" t="s">
        <v>156</v>
      </c>
      <c r="D27" s="95"/>
    </row>
    <row r="28" spans="1:4">
      <c r="A28" s="92"/>
      <c r="B28" s="92"/>
      <c r="C28" s="10" t="s">
        <v>157</v>
      </c>
      <c r="D28" s="95"/>
    </row>
    <row r="29" spans="1:4">
      <c r="A29" s="92"/>
      <c r="B29" s="92"/>
      <c r="C29" s="10" t="s">
        <v>148</v>
      </c>
      <c r="D29" s="95"/>
    </row>
    <row r="30" spans="1:4">
      <c r="A30" s="92"/>
      <c r="B30" s="92"/>
      <c r="C30" s="10" t="s">
        <v>147</v>
      </c>
      <c r="D30" s="95"/>
    </row>
    <row r="31" spans="1:4">
      <c r="A31" s="92"/>
      <c r="B31" s="92"/>
      <c r="C31" s="10" t="s">
        <v>146</v>
      </c>
      <c r="D31" s="95"/>
    </row>
    <row r="32" spans="1:4" ht="29.25">
      <c r="A32" s="92"/>
      <c r="B32" s="92"/>
      <c r="C32" s="10" t="s">
        <v>145</v>
      </c>
      <c r="D32" s="95"/>
    </row>
    <row r="33" spans="1:4">
      <c r="A33" s="92"/>
      <c r="B33" s="92"/>
      <c r="C33" s="10" t="s">
        <v>144</v>
      </c>
      <c r="D33" s="95"/>
    </row>
    <row r="34" spans="1:4">
      <c r="A34" s="92"/>
      <c r="B34" s="93"/>
      <c r="C34" s="10" t="s">
        <v>143</v>
      </c>
      <c r="D34" s="95"/>
    </row>
    <row r="35" spans="1:4">
      <c r="A35" s="92"/>
      <c r="B35" s="1" t="s">
        <v>101</v>
      </c>
      <c r="C35" s="1" t="s">
        <v>103</v>
      </c>
      <c r="D35" s="95"/>
    </row>
    <row r="36" spans="1:4" ht="45">
      <c r="A36" s="92"/>
      <c r="B36" s="9" t="s">
        <v>108</v>
      </c>
      <c r="C36" s="10" t="s">
        <v>102</v>
      </c>
      <c r="D36" s="69" t="s">
        <v>142</v>
      </c>
    </row>
    <row r="37" spans="1:4" ht="60">
      <c r="A37" s="93"/>
      <c r="B37" s="1" t="s">
        <v>107</v>
      </c>
      <c r="C37" s="10" t="s">
        <v>109</v>
      </c>
      <c r="D37" s="69" t="s">
        <v>141</v>
      </c>
    </row>
    <row r="38" spans="1:4" ht="38.25">
      <c r="A38" s="96" t="s">
        <v>122</v>
      </c>
      <c r="B38" s="11" t="s">
        <v>123</v>
      </c>
      <c r="C38" s="11" t="s">
        <v>125</v>
      </c>
      <c r="D38" s="70" t="s">
        <v>140</v>
      </c>
    </row>
    <row r="39" spans="1:4">
      <c r="A39" s="97"/>
      <c r="B39" s="11" t="s">
        <v>124</v>
      </c>
      <c r="C39" s="11" t="s">
        <v>128</v>
      </c>
      <c r="D39" s="70" t="s">
        <v>140</v>
      </c>
    </row>
    <row r="40" spans="1:4">
      <c r="A40" s="97"/>
      <c r="B40" s="20" t="s">
        <v>126</v>
      </c>
      <c r="C40" s="20" t="s">
        <v>127</v>
      </c>
      <c r="D40" s="70" t="s">
        <v>140</v>
      </c>
    </row>
    <row r="41" spans="1:4" ht="30">
      <c r="A41" s="94" t="s">
        <v>131</v>
      </c>
      <c r="B41" s="22" t="s">
        <v>132</v>
      </c>
      <c r="C41" s="22" t="s">
        <v>133</v>
      </c>
      <c r="D41" s="54" t="s">
        <v>135</v>
      </c>
    </row>
    <row r="42" spans="1:4">
      <c r="A42" s="94"/>
      <c r="B42" s="22" t="s">
        <v>138</v>
      </c>
      <c r="C42" s="22" t="s">
        <v>139</v>
      </c>
      <c r="D42" s="54" t="s">
        <v>135</v>
      </c>
    </row>
    <row r="43" spans="1:4">
      <c r="A43" s="94"/>
      <c r="B43" s="22" t="s">
        <v>137</v>
      </c>
      <c r="C43" s="22" t="s">
        <v>136</v>
      </c>
      <c r="D43" s="54" t="s">
        <v>134</v>
      </c>
    </row>
  </sheetData>
  <mergeCells count="10">
    <mergeCell ref="A1:A4"/>
    <mergeCell ref="B19:B34"/>
    <mergeCell ref="A41:A43"/>
    <mergeCell ref="D19:D35"/>
    <mergeCell ref="D1:D17"/>
    <mergeCell ref="A38:A40"/>
    <mergeCell ref="A19:A37"/>
    <mergeCell ref="A15:A16"/>
    <mergeCell ref="A9:A12"/>
    <mergeCell ref="A5:A8"/>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Company Namelist</vt:lpstr>
      <vt:lpstr>university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User</cp:lastModifiedBy>
  <dcterms:created xsi:type="dcterms:W3CDTF">2018-04-05T13:17:28Z</dcterms:created>
  <dcterms:modified xsi:type="dcterms:W3CDTF">2018-06-25T20:00:47Z</dcterms:modified>
</cp:coreProperties>
</file>